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465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<sst xmlns="http://schemas.openxmlformats.org/spreadsheetml/2006/main" count="292" uniqueCount="167">
  <si>
    <t>MUNICIPIO DE CAICO</t>
  </si>
  <si>
    <t>PROCESSO LICITATÓRIO : PP0012017</t>
  </si>
  <si>
    <t>OBJETO DA LICITAÇÃO : Abertura de processo licitatório para possível AQUISIÇÃO GRADATIVA DE MEDICAMENTOS DA ASSISTÊNCIA FARMACÊUTICA BÁSICA.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</si>
  <si>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</si>
  <si>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</si>
  <si>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</si>
  <si>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</si>
  <si>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</si>
  <si>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01 - ITENS RESERVADOS Á PARTIIPAÇÃO EXCLUSIVA ÀS EMPRESAS ENQUADRADAS COMO ME, EPP OU MEI)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</si>
  <si>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</si>
  <si>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</si>
  <si>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</si>
  <si>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</si>
  <si>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</si>
  <si>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</si>
  <si>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</si>
  <si>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</si>
  <si>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</si>
  <si>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ACICLOVIR 200 MG</t>
  </si>
  <si>
    <t>COMPR</t>
  </si>
  <si>
    <t>ÁCIDO ACETIL SALICÍLICO com. 100mg</t>
  </si>
  <si>
    <t>Compr</t>
  </si>
  <si>
    <t>ÁCIDO FÓLICO com. 5 mg</t>
  </si>
  <si>
    <t>ÁGUA BIDESTILADA 10ml</t>
  </si>
  <si>
    <t>AMP</t>
  </si>
  <si>
    <t>ALBENDAZOL com. 400 mg</t>
  </si>
  <si>
    <t>ALBENDAZOL susp.oral 40 mg/ml Frasco 10mL</t>
  </si>
  <si>
    <t>FRASC</t>
  </si>
  <si>
    <t>ALOPURINOL 300MG</t>
  </si>
  <si>
    <t>AMOXICILINA+CLAVULONATO 500+125MG</t>
  </si>
  <si>
    <t>ANLODIPINO - BENSILATO DE 10 MG</t>
  </si>
  <si>
    <t>ANLODIPINO - BENSILATO DE 5 MG</t>
  </si>
  <si>
    <t>ATENOLOL 50 MG</t>
  </si>
  <si>
    <t>BECLOMETASONA – DIPROPRIONATO 200µg/DOSE</t>
  </si>
  <si>
    <t>Frasc</t>
  </si>
  <si>
    <t>BECLOMETASONA – DIPROPRIONATO 50µg/DOSE</t>
  </si>
  <si>
    <t>BENZILPENICILINA BENZANTINA PO P/ SOL. INJ.1.200.000UI</t>
  </si>
  <si>
    <t>UNIDA</t>
  </si>
  <si>
    <t>BENZILPENICILINA BENZANTINA pó p/sol.inj. 600.000UI</t>
  </si>
  <si>
    <t>BENZILPENICILINA G PROCAÍNA+POTÁSSICA pó p/sol.inj. 300.000UI+100.000UI</t>
  </si>
  <si>
    <t>BENZILPENICILINA POTASSICA 5.000.000 UI PÓ PARA SOLUÇÃO</t>
  </si>
  <si>
    <t>CAPTOPRIL 25 MG</t>
  </si>
  <si>
    <t>CARBONATO DE CALCIO +COLECALCIFEROL(500+ 400UI)</t>
  </si>
  <si>
    <t>CARVEDILOL 12,5 MG</t>
  </si>
  <si>
    <t>CARVEDILOL 25 MG</t>
  </si>
  <si>
    <t>CARVEDILOL 3,125 MG</t>
  </si>
  <si>
    <t>CARVEDILOL 6,25 MG</t>
  </si>
  <si>
    <t>CIPROFIBRATO 100MG</t>
  </si>
  <si>
    <t>CLINDAMICINA 300MG, CLORIDRATO DE</t>
  </si>
  <si>
    <t>CAPSU</t>
  </si>
  <si>
    <t>CLORETO DE POTASSIO 19,1% AMPOLA DE 10ML</t>
  </si>
  <si>
    <t>CLORETO DE SODIO 0,9% SOL NASAL frasco 30mL</t>
  </si>
  <si>
    <t>DEXAMETASONA 4MG</t>
  </si>
  <si>
    <t>DEXAMETASONA creme 0,1% bisnaga 10g</t>
  </si>
  <si>
    <t>BISNA</t>
  </si>
  <si>
    <t>DEXAMETASONA, 4 MG/ML, SOLUÇÃO INJETÁVEL</t>
  </si>
  <si>
    <t>AMP 2</t>
  </si>
  <si>
    <t>DEXCLORFENIRAMINA – MALEATO 2MG</t>
  </si>
  <si>
    <t>DICLOFENACO, SAL SÓDICO, 75MG/ML, SOLUÇÃO INJETÁVEL</t>
  </si>
  <si>
    <t>AMP 3</t>
  </si>
  <si>
    <t>DIGOXINA 0,25 MG</t>
  </si>
  <si>
    <t>DIPIRONA SÓDICA, 500 MG/ML, SOLUÇÃO INJETÁVEL</t>
  </si>
  <si>
    <t>ENALAPRIL – MALEATO 10 MG</t>
  </si>
  <si>
    <t>ENALAPRIL – MALEATO 20 MG</t>
  </si>
  <si>
    <t>EPINEFRINA 1MG/ML AMPOLA DE 1ML</t>
  </si>
  <si>
    <t>ERITROMICINA, ESTOLATO DE 500 MG</t>
  </si>
  <si>
    <t>ERITROMICINA, ESTOLATO DE SUSP ORAL 50MG/ML C/ 50 ML</t>
  </si>
  <si>
    <t>ESCOPOLAMINA BUTILBROMETO + COM DIPIRONA SÓDICA, 4MG + 500MG/ML,</t>
  </si>
  <si>
    <t>AMP 5</t>
  </si>
  <si>
    <t>ESPIRAMICINA 1,5MU.I (500MG)</t>
  </si>
  <si>
    <t>ESPIRONOLACTONA 25 MG</t>
  </si>
  <si>
    <t>FENOFIBRATO 200 MG</t>
  </si>
  <si>
    <t>FLUCONAZOL cap.150 mg</t>
  </si>
  <si>
    <t>FUROSEMIDA 10MG/ML</t>
  </si>
  <si>
    <t>FUROSEMIDA 40 MG</t>
  </si>
  <si>
    <t>GLIBENCLAMIDA 5 MG</t>
  </si>
  <si>
    <t>GLICOSE 50% AMPOLA DE 10 ML</t>
  </si>
  <si>
    <t>HIDROCLOROTIAZIDA 25 MG</t>
  </si>
  <si>
    <t>HIDROXIDO DE MAGNESIO + HIDROXIDO DE ALUMINIO SUSP. 35,6 MG/ML + 37 MG/ML (FRASCO 100ML)</t>
  </si>
  <si>
    <t>IBUPROFENO 200 MG</t>
  </si>
  <si>
    <t>IBUPROFENO 300 MG</t>
  </si>
  <si>
    <t>ISOSSORBIDA (com. sublingual 5mg)</t>
  </si>
  <si>
    <t>ISOSSORBIDA – MONONITRATO 40 MG</t>
  </si>
  <si>
    <t>ITRACONAZOL 100MG</t>
  </si>
  <si>
    <t>IVERMECTINA 6MG</t>
  </si>
  <si>
    <t>LACTULOSE XAROPE 667mg/mL Frasco 120mL</t>
  </si>
  <si>
    <t>LEVODOPA + CARBIDOPA 250MG + 25MG</t>
  </si>
  <si>
    <t>LEVONORGESTREL 1,5 MG</t>
  </si>
  <si>
    <t>Caixa</t>
  </si>
  <si>
    <t>LEVOTIROXINA SODICA 100 MG</t>
  </si>
  <si>
    <t>LEVOTIROXINA SODICA 125 MG</t>
  </si>
  <si>
    <t>LEVOTIROXINA SODICA 150MG</t>
  </si>
  <si>
    <t>LEVOTIROXINA SODICA 25 MG</t>
  </si>
  <si>
    <t>LEVOTIROXINA SODICA 50 MG</t>
  </si>
  <si>
    <t>LEVOTIROXINA SODICA 75 MG</t>
  </si>
  <si>
    <t>METFORMINA CLORIDRATO 500 MG</t>
  </si>
  <si>
    <t>METFORMINA CLORIDRATO 850 MG</t>
  </si>
  <si>
    <t>METOCLOPRAMIDA - CLORIDRATO 10 MG</t>
  </si>
  <si>
    <t>METOCLOPRAMIDA inj. 5 MG/ML</t>
  </si>
  <si>
    <t>METOCLOPRAMIDA SOL. ORAL 4MG/ML frasco 10mL</t>
  </si>
  <si>
    <t>METOPROLOL 100mg, succinato de Liberação Controlada</t>
  </si>
  <si>
    <t>METOPROLOL 25mg, succinato de Liberação Controlada</t>
  </si>
  <si>
    <t>METOPROLOL 50mg, succinato de Liberação Controlada</t>
  </si>
  <si>
    <t>METRONIDAZOL 100MG/G CREME VAGINAL COM APLICADOR</t>
  </si>
  <si>
    <t>METRONIDAZOL 400 MG</t>
  </si>
  <si>
    <t>METRONIDAZOL comp. 250 MG</t>
  </si>
  <si>
    <t>METRONIDAZOL susp. Oral 40 MG/ML FR. 80 ml</t>
  </si>
  <si>
    <t>MICONAZOL 20MG/G – NITRATO LOÇÃO FRASCO 30G</t>
  </si>
  <si>
    <t>NOREPINEFrINA, SAL BITARTARATO, 2 MG/ML, SOLUÇÃO INJETÁVEL</t>
  </si>
  <si>
    <t>AMP 4</t>
  </si>
  <si>
    <t>NORESTISTERONA 0,35 MG</t>
  </si>
  <si>
    <t>ÓLEO MINERAL 100 ML</t>
  </si>
  <si>
    <t>PARACETAMOL com. 500mg</t>
  </si>
  <si>
    <t>PARACETAMOL sol.oral 200 MG/ml FR 15 ml</t>
  </si>
  <si>
    <t>PERMANGANATO DE POTASSIO 100MG</t>
  </si>
  <si>
    <t>PIRIMETAMINA 25MG</t>
  </si>
  <si>
    <t>PREDINISONA comp. 5 MG</t>
  </si>
  <si>
    <t>PROMETAZINA CLORIDRATO SOL INJ. 25 MG/ML</t>
  </si>
  <si>
    <t>PROPRANOLOL comp. 40 MG</t>
  </si>
  <si>
    <t>RANITIDINA CLORIDRATO, 25 MG/ML, SOLUÇÃO INJETÁVEL</t>
  </si>
  <si>
    <t>SAIS PARA REIDRATAÇÃO ORAL 27,9g</t>
  </si>
  <si>
    <t>SACHE</t>
  </si>
  <si>
    <t>SINVASTATINA comp. 20 MG</t>
  </si>
  <si>
    <t>SUFATO FERROSO 40 MG</t>
  </si>
  <si>
    <t>SULFADIAZINA DE PRATA 1% Bisnaga 30g</t>
  </si>
  <si>
    <t>SULFADIAZINA DE PRATA 500MG</t>
  </si>
  <si>
    <t>SULFAMETOXAZOL+ TRIMETROPINA 400+80 MG</t>
  </si>
  <si>
    <t>SULFAMETOXAZOL+ TRIMETROPINA SUSP. ORAL (40+8 MG/ML) frasco com 50mL</t>
  </si>
  <si>
    <t>SULFATO FERROSO 25MG/ML Sol. Oral FRASCO 30ML</t>
  </si>
  <si>
    <t>TETRACICLINA – CLORIDRATO, POMADA OFTALMOLOGICA 1%</t>
  </si>
  <si>
    <t>Bisna</t>
  </si>
  <si>
    <t>TIAMINA 300 MG</t>
  </si>
  <si>
    <t>TIMOLOL 0,5 % frasco 5mL</t>
  </si>
  <si>
    <t>TOTAL</t>
  </si>
  <si>
    <t>Lote 2
 02 - (ITENS LIVRE CONCORRÊNCIA DE EMPRESA TAMBÉM NÃO ENQUADRADA COMO ME, EPP OU MEI)</t>
  </si>
  <si>
    <t>ACETATO DE MEDROXIPROGESTERONA sol inj. 150 MG/ML</t>
  </si>
  <si>
    <t>ALENDRONATO SODICO 70 MG</t>
  </si>
  <si>
    <t>AMIODARONA CLORIDRATO 200 MG</t>
  </si>
  <si>
    <t>AMOXICILINA + CLAVULATO DE POTASSIO 50+12.5 MG/ML (75ml)</t>
  </si>
  <si>
    <t>AMOXICILINA com. 500 mg</t>
  </si>
  <si>
    <t>AMOXICILINA sus.oral 50 mg/ml FR 60 ml</t>
  </si>
  <si>
    <t>AZITROMICINA 500 MG</t>
  </si>
  <si>
    <t>AZITROMICINA SUSP. ORAL 40 MG/ML (600MG)</t>
  </si>
  <si>
    <t>CEFALEXINA 25mg/ml FR 60 ml</t>
  </si>
  <si>
    <t>CEFALEXINA cap. 500mg</t>
  </si>
  <si>
    <t>CETOCONAZOL 2% xampu Frasco 100ml</t>
  </si>
  <si>
    <t>CIPROFLOXACINO – CLORIDRATO 500 MG</t>
  </si>
  <si>
    <t>DEXCLORFENIRAMINA sol.oral 0,4 MG/ML FR 100ML</t>
  </si>
  <si>
    <t>ENANTATO DE NORETISTERONA + VALERATO DE ESTRADIOL 50 MG/ML+ 5 MG/ML*</t>
  </si>
  <si>
    <t>Ampol</t>
  </si>
  <si>
    <t>ESTRIOL 1MG/G BISNAGA COM 50G</t>
  </si>
  <si>
    <t>ESTROGÊNIOS CONJ. C/.0,625mg</t>
  </si>
  <si>
    <t>ESTROGÊNIOS CONJ. Creme 25g + aplic.</t>
  </si>
  <si>
    <t>ETINILESTRADIOL + LEVONORGESTREL 0,3MG + 0,15MG COMPRIMIDO</t>
  </si>
  <si>
    <t>IBUPROFENO 600 MG</t>
  </si>
  <si>
    <t>IBUPROFENO SOL. ORAL 50 MG/ML frasco de 30ml</t>
  </si>
  <si>
    <t>IMUNOGLOBULINA ANTI-RHO 300mcg Sol. Inj frasco 2ML.</t>
  </si>
  <si>
    <t>LEVODOPA + BENSERAZIDA 100+25 MG BD (COMPRIMIDO CONVENCIONAL)</t>
  </si>
  <si>
    <t>LEVODOPA+ BENSERAZIDA COMP. 200 MG + 50 MG</t>
  </si>
  <si>
    <t>LOSARTANA POTASSICA 50 MG</t>
  </si>
  <si>
    <t>MICONAZOL 20MG/G - NITRATO CREME VAGINAL BISNAGA</t>
  </si>
  <si>
    <t xml:space="preserve">MICONAZOL 20MG/G CR. VAGINAL 80G COM 14 APLICADORES </t>
  </si>
  <si>
    <t>OMEPRAZOL 20MG BLISTER COM 14 CAPS</t>
  </si>
  <si>
    <t>PERMETRINA 5% LOÇÃO FRASCO 60ML</t>
  </si>
  <si>
    <t>PREDINISOLONA FOSFATO SODICO SOL ORAL 3MG/ML Frasco 60mL</t>
  </si>
  <si>
    <t>PREDINISONA comp. 20 MG</t>
  </si>
  <si>
    <t>SINVASTATINA comp. 40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</si>
</sst>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 topLeftCell="A87">
      <selection activeCell="F95" sqref="F9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4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508</v>
      </c>
      <c r="C15" s="9" t="s">
        <v>18</v>
      </c>
      <c r="D15" s="8">
        <v>30000</v>
      </c>
      <c r="E15" s="10" t="s">
        <v>19</v>
      </c>
      <c r="F15" s="5"/>
      <c r="G15" s="6">
        <v>0</v>
      </c>
      <c r="H15" s="7">
        <f aca="true" t="shared" si="0" ref="H15:H46">D15*G15</f>
        <v>0</v>
      </c>
      <c r="I15">
        <v>1</v>
      </c>
    </row>
    <row r="16" spans="1:9" ht="15">
      <c r="A16" s="8">
        <v>2</v>
      </c>
      <c r="B16" s="8">
        <v>3236</v>
      </c>
      <c r="C16" s="9" t="s">
        <v>20</v>
      </c>
      <c r="D16" s="8">
        <v>700000</v>
      </c>
      <c r="E16" s="10" t="s">
        <v>21</v>
      </c>
      <c r="F16" s="5"/>
      <c r="G16" s="6">
        <v>0</v>
      </c>
      <c r="H16" s="7">
        <f t="shared" si="0"/>
        <v>0</v>
      </c>
      <c r="I16">
        <v>1</v>
      </c>
    </row>
    <row r="17" spans="1:9" ht="15">
      <c r="A17" s="8">
        <v>3</v>
      </c>
      <c r="B17" s="8">
        <v>3245</v>
      </c>
      <c r="C17" s="9" t="s">
        <v>22</v>
      </c>
      <c r="D17" s="8">
        <v>250000</v>
      </c>
      <c r="E17" s="10" t="s">
        <v>21</v>
      </c>
      <c r="F17" s="5"/>
      <c r="G17" s="6">
        <v>0</v>
      </c>
      <c r="H17" s="7">
        <f t="shared" si="0"/>
        <v>0</v>
      </c>
      <c r="I17">
        <v>1</v>
      </c>
    </row>
    <row r="18" spans="1:9" ht="15">
      <c r="A18" s="8">
        <v>4</v>
      </c>
      <c r="B18" s="8">
        <v>511</v>
      </c>
      <c r="C18" s="9" t="s">
        <v>23</v>
      </c>
      <c r="D18" s="8">
        <v>5000</v>
      </c>
      <c r="E18" s="10" t="s">
        <v>24</v>
      </c>
      <c r="F18" s="5"/>
      <c r="G18" s="6">
        <v>0</v>
      </c>
      <c r="H18" s="7">
        <f t="shared" si="0"/>
        <v>0</v>
      </c>
      <c r="I18">
        <v>1</v>
      </c>
    </row>
    <row r="19" spans="1:9" ht="15">
      <c r="A19" s="8">
        <v>5</v>
      </c>
      <c r="B19" s="8">
        <v>512</v>
      </c>
      <c r="C19" s="9" t="s">
        <v>25</v>
      </c>
      <c r="D19" s="8">
        <v>15000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15">
      <c r="A20" s="8">
        <v>6</v>
      </c>
      <c r="B20" s="8">
        <v>513</v>
      </c>
      <c r="C20" s="9" t="s">
        <v>26</v>
      </c>
      <c r="D20" s="8">
        <v>3000</v>
      </c>
      <c r="E20" s="10" t="s">
        <v>27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515</v>
      </c>
      <c r="C21" s="9" t="s">
        <v>28</v>
      </c>
      <c r="D21" s="8">
        <v>4000</v>
      </c>
      <c r="E21" s="10" t="s">
        <v>19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3278</v>
      </c>
      <c r="C22" s="9" t="s">
        <v>29</v>
      </c>
      <c r="D22" s="8">
        <v>5000</v>
      </c>
      <c r="E22" s="10" t="s">
        <v>21</v>
      </c>
      <c r="F22" s="5"/>
      <c r="G22" s="6">
        <v>0</v>
      </c>
      <c r="H22" s="7">
        <f t="shared" si="0"/>
        <v>0</v>
      </c>
      <c r="I22">
        <v>1</v>
      </c>
    </row>
    <row r="23" spans="1:9" ht="15">
      <c r="A23" s="8">
        <v>9</v>
      </c>
      <c r="B23" s="8">
        <v>521</v>
      </c>
      <c r="C23" s="9" t="s">
        <v>30</v>
      </c>
      <c r="D23" s="8">
        <v>140000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522</v>
      </c>
      <c r="C24" s="9" t="s">
        <v>31</v>
      </c>
      <c r="D24" s="8">
        <v>140000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3247</v>
      </c>
      <c r="C25" s="9" t="s">
        <v>32</v>
      </c>
      <c r="D25" s="8">
        <v>250000</v>
      </c>
      <c r="E25" s="10" t="s">
        <v>21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3266</v>
      </c>
      <c r="C26" s="9" t="s">
        <v>33</v>
      </c>
      <c r="D26" s="8">
        <v>200</v>
      </c>
      <c r="E26" s="10" t="s">
        <v>34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527</v>
      </c>
      <c r="C27" s="9" t="s">
        <v>35</v>
      </c>
      <c r="D27" s="8">
        <v>200</v>
      </c>
      <c r="E27" s="10" t="s">
        <v>27</v>
      </c>
      <c r="F27" s="5"/>
      <c r="G27" s="6">
        <v>0</v>
      </c>
      <c r="H27" s="7">
        <f t="shared" si="0"/>
        <v>0</v>
      </c>
      <c r="I27">
        <v>1</v>
      </c>
    </row>
    <row r="28" spans="1:9" ht="30">
      <c r="A28" s="8">
        <v>14</v>
      </c>
      <c r="B28" s="8">
        <v>3064</v>
      </c>
      <c r="C28" s="9" t="s">
        <v>36</v>
      </c>
      <c r="D28" s="8">
        <v>5000</v>
      </c>
      <c r="E28" s="10" t="s">
        <v>37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529</v>
      </c>
      <c r="C29" s="9" t="s">
        <v>38</v>
      </c>
      <c r="D29" s="8">
        <v>2000</v>
      </c>
      <c r="E29" s="10" t="s">
        <v>27</v>
      </c>
      <c r="F29" s="5"/>
      <c r="G29" s="6">
        <v>0</v>
      </c>
      <c r="H29" s="7">
        <f t="shared" si="0"/>
        <v>0</v>
      </c>
      <c r="I29">
        <v>1</v>
      </c>
    </row>
    <row r="30" spans="1:9" ht="30">
      <c r="A30" s="8">
        <v>16</v>
      </c>
      <c r="B30" s="8">
        <v>530</v>
      </c>
      <c r="C30" s="9" t="s">
        <v>39</v>
      </c>
      <c r="D30" s="8">
        <v>1000</v>
      </c>
      <c r="E30" s="10" t="s">
        <v>27</v>
      </c>
      <c r="F30" s="5"/>
      <c r="G30" s="6">
        <v>0</v>
      </c>
      <c r="H30" s="7">
        <f t="shared" si="0"/>
        <v>0</v>
      </c>
      <c r="I30">
        <v>1</v>
      </c>
    </row>
    <row r="31" spans="1:9" ht="30">
      <c r="A31" s="8">
        <v>17</v>
      </c>
      <c r="B31" s="8">
        <v>531</v>
      </c>
      <c r="C31" s="9" t="s">
        <v>40</v>
      </c>
      <c r="D31" s="8">
        <v>500</v>
      </c>
      <c r="E31" s="10" t="s">
        <v>27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532</v>
      </c>
      <c r="C32" s="9" t="s">
        <v>41</v>
      </c>
      <c r="D32" s="8">
        <v>600000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9" ht="15">
      <c r="A33" s="8">
        <v>19</v>
      </c>
      <c r="B33" s="8">
        <v>3267</v>
      </c>
      <c r="C33" s="9" t="s">
        <v>42</v>
      </c>
      <c r="D33" s="8">
        <v>15000</v>
      </c>
      <c r="E33" s="10" t="s">
        <v>21</v>
      </c>
      <c r="F33" s="5"/>
      <c r="G33" s="6">
        <v>0</v>
      </c>
      <c r="H33" s="7">
        <f t="shared" si="0"/>
        <v>0</v>
      </c>
      <c r="I33">
        <v>1</v>
      </c>
    </row>
    <row r="34" spans="1:9" ht="15">
      <c r="A34" s="8">
        <v>20</v>
      </c>
      <c r="B34" s="8">
        <v>535</v>
      </c>
      <c r="C34" s="9" t="s">
        <v>43</v>
      </c>
      <c r="D34" s="8">
        <v>90000</v>
      </c>
      <c r="E34" s="10" t="s">
        <v>19</v>
      </c>
      <c r="F34" s="5"/>
      <c r="G34" s="6">
        <v>0</v>
      </c>
      <c r="H34" s="7">
        <f t="shared" si="0"/>
        <v>0</v>
      </c>
      <c r="I34">
        <v>1</v>
      </c>
    </row>
    <row r="35" spans="1:9" ht="15">
      <c r="A35" s="8">
        <v>21</v>
      </c>
      <c r="B35" s="8">
        <v>536</v>
      </c>
      <c r="C35" s="9" t="s">
        <v>44</v>
      </c>
      <c r="D35" s="8">
        <v>20000</v>
      </c>
      <c r="E35" s="10" t="s">
        <v>19</v>
      </c>
      <c r="F35" s="5"/>
      <c r="G35" s="6">
        <v>0</v>
      </c>
      <c r="H35" s="7">
        <f t="shared" si="0"/>
        <v>0</v>
      </c>
      <c r="I35">
        <v>1</v>
      </c>
    </row>
    <row r="36" spans="1:9" ht="15">
      <c r="A36" s="8">
        <v>22</v>
      </c>
      <c r="B36" s="8">
        <v>537</v>
      </c>
      <c r="C36" s="9" t="s">
        <v>45</v>
      </c>
      <c r="D36" s="8">
        <v>90000</v>
      </c>
      <c r="E36" s="10" t="s">
        <v>19</v>
      </c>
      <c r="F36" s="5"/>
      <c r="G36" s="6">
        <v>0</v>
      </c>
      <c r="H36" s="7">
        <f t="shared" si="0"/>
        <v>0</v>
      </c>
      <c r="I36">
        <v>1</v>
      </c>
    </row>
    <row r="37" spans="1:9" ht="15">
      <c r="A37" s="8">
        <v>23</v>
      </c>
      <c r="B37" s="8">
        <v>534</v>
      </c>
      <c r="C37" s="9" t="s">
        <v>46</v>
      </c>
      <c r="D37" s="8">
        <v>90000</v>
      </c>
      <c r="E37" s="10" t="s">
        <v>19</v>
      </c>
      <c r="F37" s="5"/>
      <c r="G37" s="6">
        <v>0</v>
      </c>
      <c r="H37" s="7">
        <f t="shared" si="0"/>
        <v>0</v>
      </c>
      <c r="I37">
        <v>1</v>
      </c>
    </row>
    <row r="38" spans="1:9" ht="15">
      <c r="A38" s="8">
        <v>24</v>
      </c>
      <c r="B38" s="8">
        <v>542</v>
      </c>
      <c r="C38" s="9" t="s">
        <v>47</v>
      </c>
      <c r="D38" s="8">
        <v>4000</v>
      </c>
      <c r="E38" s="10" t="s">
        <v>19</v>
      </c>
      <c r="F38" s="5"/>
      <c r="G38" s="6">
        <v>0</v>
      </c>
      <c r="H38" s="7">
        <f t="shared" si="0"/>
        <v>0</v>
      </c>
      <c r="I38">
        <v>1</v>
      </c>
    </row>
    <row r="39" spans="1:9" ht="15">
      <c r="A39" s="8">
        <v>25</v>
      </c>
      <c r="B39" s="8">
        <v>543</v>
      </c>
      <c r="C39" s="9" t="s">
        <v>48</v>
      </c>
      <c r="D39" s="8">
        <v>4000</v>
      </c>
      <c r="E39" s="10" t="s">
        <v>49</v>
      </c>
      <c r="F39" s="5"/>
      <c r="G39" s="6">
        <v>0</v>
      </c>
      <c r="H39" s="7">
        <f t="shared" si="0"/>
        <v>0</v>
      </c>
      <c r="I39">
        <v>1</v>
      </c>
    </row>
    <row r="40" spans="1:9" ht="15">
      <c r="A40" s="8">
        <v>26</v>
      </c>
      <c r="B40" s="8">
        <v>3112</v>
      </c>
      <c r="C40" s="9" t="s">
        <v>50</v>
      </c>
      <c r="D40" s="8">
        <v>3000</v>
      </c>
      <c r="E40" s="10" t="s">
        <v>37</v>
      </c>
      <c r="F40" s="5"/>
      <c r="G40" s="6">
        <v>0</v>
      </c>
      <c r="H40" s="7">
        <f t="shared" si="0"/>
        <v>0</v>
      </c>
      <c r="I40">
        <v>1</v>
      </c>
    </row>
    <row r="41" spans="1:9" ht="15">
      <c r="A41" s="8">
        <v>27</v>
      </c>
      <c r="B41" s="8">
        <v>545</v>
      </c>
      <c r="C41" s="9" t="s">
        <v>51</v>
      </c>
      <c r="D41" s="8">
        <v>4000</v>
      </c>
      <c r="E41" s="10" t="s">
        <v>27</v>
      </c>
      <c r="F41" s="5"/>
      <c r="G41" s="6">
        <v>0</v>
      </c>
      <c r="H41" s="7">
        <f t="shared" si="0"/>
        <v>0</v>
      </c>
      <c r="I41">
        <v>1</v>
      </c>
    </row>
    <row r="42" spans="1:9" ht="15">
      <c r="A42" s="8">
        <v>28</v>
      </c>
      <c r="B42" s="8">
        <v>546</v>
      </c>
      <c r="C42" s="9" t="s">
        <v>52</v>
      </c>
      <c r="D42" s="8">
        <v>5000</v>
      </c>
      <c r="E42" s="10" t="s">
        <v>19</v>
      </c>
      <c r="F42" s="5"/>
      <c r="G42" s="6">
        <v>0</v>
      </c>
      <c r="H42" s="7">
        <f t="shared" si="0"/>
        <v>0</v>
      </c>
      <c r="I42">
        <v>1</v>
      </c>
    </row>
    <row r="43" spans="1:9" ht="15">
      <c r="A43" s="8">
        <v>29</v>
      </c>
      <c r="B43" s="8">
        <v>548</v>
      </c>
      <c r="C43" s="9" t="s">
        <v>53</v>
      </c>
      <c r="D43" s="8">
        <v>15000</v>
      </c>
      <c r="E43" s="10" t="s">
        <v>54</v>
      </c>
      <c r="F43" s="5"/>
      <c r="G43" s="6">
        <v>0</v>
      </c>
      <c r="H43" s="7">
        <f t="shared" si="0"/>
        <v>0</v>
      </c>
      <c r="I43">
        <v>1</v>
      </c>
    </row>
    <row r="44" spans="1:9" ht="15">
      <c r="A44" s="8">
        <v>30</v>
      </c>
      <c r="B44" s="8">
        <v>547</v>
      </c>
      <c r="C44" s="9" t="s">
        <v>55</v>
      </c>
      <c r="D44" s="8">
        <v>5000</v>
      </c>
      <c r="E44" s="10" t="s">
        <v>56</v>
      </c>
      <c r="F44" s="5"/>
      <c r="G44" s="6">
        <v>0</v>
      </c>
      <c r="H44" s="7">
        <f t="shared" si="0"/>
        <v>0</v>
      </c>
      <c r="I44">
        <v>1</v>
      </c>
    </row>
    <row r="45" spans="1:9" ht="15">
      <c r="A45" s="8">
        <v>31</v>
      </c>
      <c r="B45" s="8">
        <v>3237</v>
      </c>
      <c r="C45" s="9" t="s">
        <v>57</v>
      </c>
      <c r="D45" s="8">
        <v>40000</v>
      </c>
      <c r="E45" s="10" t="s">
        <v>21</v>
      </c>
      <c r="F45" s="5"/>
      <c r="G45" s="6">
        <v>0</v>
      </c>
      <c r="H45" s="7">
        <f t="shared" si="0"/>
        <v>0</v>
      </c>
      <c r="I45">
        <v>1</v>
      </c>
    </row>
    <row r="46" spans="1:9" ht="30">
      <c r="A46" s="8">
        <v>32</v>
      </c>
      <c r="B46" s="8">
        <v>551</v>
      </c>
      <c r="C46" s="9" t="s">
        <v>58</v>
      </c>
      <c r="D46" s="8">
        <v>3000</v>
      </c>
      <c r="E46" s="10" t="s">
        <v>59</v>
      </c>
      <c r="F46" s="5"/>
      <c r="G46" s="6">
        <v>0</v>
      </c>
      <c r="H46" s="7">
        <f t="shared" si="0"/>
        <v>0</v>
      </c>
      <c r="I46">
        <v>1</v>
      </c>
    </row>
    <row r="47" spans="1:9" ht="15">
      <c r="A47" s="8">
        <v>33</v>
      </c>
      <c r="B47" s="8">
        <v>553</v>
      </c>
      <c r="C47" s="9" t="s">
        <v>60</v>
      </c>
      <c r="D47" s="8">
        <v>50000</v>
      </c>
      <c r="E47" s="10" t="s">
        <v>19</v>
      </c>
      <c r="F47" s="5"/>
      <c r="G47" s="6">
        <v>0</v>
      </c>
      <c r="H47" s="7">
        <f aca="true" t="shared" si="1" ref="H47:H78">D47*G47</f>
        <v>0</v>
      </c>
      <c r="I47">
        <v>1</v>
      </c>
    </row>
    <row r="48" spans="1:9" ht="15">
      <c r="A48" s="8">
        <v>34</v>
      </c>
      <c r="B48" s="8">
        <v>3268</v>
      </c>
      <c r="C48" s="9" t="s">
        <v>61</v>
      </c>
      <c r="D48" s="8">
        <v>4000</v>
      </c>
      <c r="E48" s="10" t="s">
        <v>56</v>
      </c>
      <c r="F48" s="5"/>
      <c r="G48" s="6">
        <v>0</v>
      </c>
      <c r="H48" s="7">
        <f t="shared" si="1"/>
        <v>0</v>
      </c>
      <c r="I48">
        <v>1</v>
      </c>
    </row>
    <row r="49" spans="1:9" ht="15">
      <c r="A49" s="8">
        <v>35</v>
      </c>
      <c r="B49" s="8">
        <v>554</v>
      </c>
      <c r="C49" s="9" t="s">
        <v>62</v>
      </c>
      <c r="D49" s="8">
        <v>200000</v>
      </c>
      <c r="E49" s="10" t="s">
        <v>19</v>
      </c>
      <c r="F49" s="5"/>
      <c r="G49" s="6">
        <v>0</v>
      </c>
      <c r="H49" s="7">
        <f t="shared" si="1"/>
        <v>0</v>
      </c>
      <c r="I49">
        <v>1</v>
      </c>
    </row>
    <row r="50" spans="1:9" ht="15">
      <c r="A50" s="8">
        <v>36</v>
      </c>
      <c r="B50" s="8">
        <v>555</v>
      </c>
      <c r="C50" s="9" t="s">
        <v>63</v>
      </c>
      <c r="D50" s="8">
        <v>200000</v>
      </c>
      <c r="E50" s="10" t="s">
        <v>19</v>
      </c>
      <c r="F50" s="5"/>
      <c r="G50" s="6">
        <v>0</v>
      </c>
      <c r="H50" s="7">
        <f t="shared" si="1"/>
        <v>0</v>
      </c>
      <c r="I50">
        <v>1</v>
      </c>
    </row>
    <row r="51" spans="1:9" ht="15">
      <c r="A51" s="8">
        <v>37</v>
      </c>
      <c r="B51" s="8">
        <v>3053</v>
      </c>
      <c r="C51" s="9" t="s">
        <v>64</v>
      </c>
      <c r="D51" s="8">
        <v>1000</v>
      </c>
      <c r="E51" s="10" t="s">
        <v>37</v>
      </c>
      <c r="F51" s="5"/>
      <c r="G51" s="6">
        <v>0</v>
      </c>
      <c r="H51" s="7">
        <f t="shared" si="1"/>
        <v>0</v>
      </c>
      <c r="I51">
        <v>1</v>
      </c>
    </row>
    <row r="52" spans="1:9" ht="15">
      <c r="A52" s="8">
        <v>38</v>
      </c>
      <c r="B52" s="8">
        <v>558</v>
      </c>
      <c r="C52" s="9" t="s">
        <v>65</v>
      </c>
      <c r="D52" s="8">
        <v>3000</v>
      </c>
      <c r="E52" s="10" t="s">
        <v>19</v>
      </c>
      <c r="F52" s="5"/>
      <c r="G52" s="6">
        <v>0</v>
      </c>
      <c r="H52" s="7">
        <f t="shared" si="1"/>
        <v>0</v>
      </c>
      <c r="I52">
        <v>1</v>
      </c>
    </row>
    <row r="53" spans="1:9" ht="30">
      <c r="A53" s="8">
        <v>39</v>
      </c>
      <c r="B53" s="8">
        <v>3238</v>
      </c>
      <c r="C53" s="9" t="s">
        <v>66</v>
      </c>
      <c r="D53" s="8">
        <v>3000</v>
      </c>
      <c r="E53" s="10" t="s">
        <v>34</v>
      </c>
      <c r="F53" s="5"/>
      <c r="G53" s="6">
        <v>0</v>
      </c>
      <c r="H53" s="7">
        <f t="shared" si="1"/>
        <v>0</v>
      </c>
      <c r="I53">
        <v>1</v>
      </c>
    </row>
    <row r="54" spans="1:9" ht="30">
      <c r="A54" s="8">
        <v>40</v>
      </c>
      <c r="B54" s="8">
        <v>560</v>
      </c>
      <c r="C54" s="9" t="s">
        <v>67</v>
      </c>
      <c r="D54" s="8">
        <v>2000</v>
      </c>
      <c r="E54" s="10" t="s">
        <v>68</v>
      </c>
      <c r="F54" s="5"/>
      <c r="G54" s="6">
        <v>0</v>
      </c>
      <c r="H54" s="7">
        <f t="shared" si="1"/>
        <v>0</v>
      </c>
      <c r="I54">
        <v>1</v>
      </c>
    </row>
    <row r="55" spans="1:9" ht="15">
      <c r="A55" s="8">
        <v>41</v>
      </c>
      <c r="B55" s="8">
        <v>277</v>
      </c>
      <c r="C55" s="9" t="s">
        <v>69</v>
      </c>
      <c r="D55" s="8">
        <v>5000</v>
      </c>
      <c r="E55" s="10" t="s">
        <v>19</v>
      </c>
      <c r="F55" s="5"/>
      <c r="G55" s="6">
        <v>0</v>
      </c>
      <c r="H55" s="7">
        <f t="shared" si="1"/>
        <v>0</v>
      </c>
      <c r="I55">
        <v>1</v>
      </c>
    </row>
    <row r="56" spans="1:9" ht="15">
      <c r="A56" s="8">
        <v>42</v>
      </c>
      <c r="B56" s="8">
        <v>561</v>
      </c>
      <c r="C56" s="9" t="s">
        <v>70</v>
      </c>
      <c r="D56" s="8">
        <v>90000</v>
      </c>
      <c r="E56" s="10" t="s">
        <v>19</v>
      </c>
      <c r="F56" s="5"/>
      <c r="G56" s="6">
        <v>0</v>
      </c>
      <c r="H56" s="7">
        <f t="shared" si="1"/>
        <v>0</v>
      </c>
      <c r="I56">
        <v>1</v>
      </c>
    </row>
    <row r="57" spans="1:9" ht="15">
      <c r="A57" s="8">
        <v>43</v>
      </c>
      <c r="B57" s="8">
        <v>3269</v>
      </c>
      <c r="C57" s="9" t="s">
        <v>71</v>
      </c>
      <c r="D57" s="8">
        <v>3000</v>
      </c>
      <c r="E57" s="10" t="s">
        <v>21</v>
      </c>
      <c r="F57" s="5"/>
      <c r="G57" s="6">
        <v>0</v>
      </c>
      <c r="H57" s="7">
        <f t="shared" si="1"/>
        <v>0</v>
      </c>
      <c r="I57">
        <v>1</v>
      </c>
    </row>
    <row r="58" spans="1:9" ht="15">
      <c r="A58" s="8">
        <v>44</v>
      </c>
      <c r="B58" s="8">
        <v>568</v>
      </c>
      <c r="C58" s="9" t="s">
        <v>72</v>
      </c>
      <c r="D58" s="8">
        <v>40000</v>
      </c>
      <c r="E58" s="10" t="s">
        <v>49</v>
      </c>
      <c r="F58" s="5"/>
      <c r="G58" s="6">
        <v>0</v>
      </c>
      <c r="H58" s="7">
        <f t="shared" si="1"/>
        <v>0</v>
      </c>
      <c r="I58">
        <v>1</v>
      </c>
    </row>
    <row r="59" spans="1:9" ht="15">
      <c r="A59" s="8">
        <v>45</v>
      </c>
      <c r="B59" s="8">
        <v>3271</v>
      </c>
      <c r="C59" s="9" t="s">
        <v>73</v>
      </c>
      <c r="D59" s="8">
        <v>3000</v>
      </c>
      <c r="E59" s="10" t="s">
        <v>56</v>
      </c>
      <c r="F59" s="5"/>
      <c r="G59" s="6">
        <v>0</v>
      </c>
      <c r="H59" s="7">
        <f t="shared" si="1"/>
        <v>0</v>
      </c>
      <c r="I59">
        <v>1</v>
      </c>
    </row>
    <row r="60" spans="1:9" ht="15">
      <c r="A60" s="8">
        <v>46</v>
      </c>
      <c r="B60" s="8">
        <v>3270</v>
      </c>
      <c r="C60" s="9" t="s">
        <v>74</v>
      </c>
      <c r="D60" s="8">
        <v>180000</v>
      </c>
      <c r="E60" s="10" t="s">
        <v>21</v>
      </c>
      <c r="F60" s="5"/>
      <c r="G60" s="6">
        <v>0</v>
      </c>
      <c r="H60" s="7">
        <f t="shared" si="1"/>
        <v>0</v>
      </c>
      <c r="I60">
        <v>1</v>
      </c>
    </row>
    <row r="61" spans="1:9" ht="15">
      <c r="A61" s="8">
        <v>47</v>
      </c>
      <c r="B61" s="8">
        <v>571</v>
      </c>
      <c r="C61" s="9" t="s">
        <v>75</v>
      </c>
      <c r="D61" s="8">
        <v>300000</v>
      </c>
      <c r="E61" s="10" t="s">
        <v>19</v>
      </c>
      <c r="F61" s="5"/>
      <c r="G61" s="6">
        <v>0</v>
      </c>
      <c r="H61" s="7">
        <f t="shared" si="1"/>
        <v>0</v>
      </c>
      <c r="I61">
        <v>1</v>
      </c>
    </row>
    <row r="62" spans="1:9" ht="15">
      <c r="A62" s="8">
        <v>48</v>
      </c>
      <c r="B62" s="8">
        <v>3114</v>
      </c>
      <c r="C62" s="9" t="s">
        <v>76</v>
      </c>
      <c r="D62" s="8">
        <v>3000</v>
      </c>
      <c r="E62" s="10" t="s">
        <v>37</v>
      </c>
      <c r="F62" s="5"/>
      <c r="G62" s="6">
        <v>0</v>
      </c>
      <c r="H62" s="7">
        <f t="shared" si="1"/>
        <v>0</v>
      </c>
      <c r="I62">
        <v>1</v>
      </c>
    </row>
    <row r="63" spans="1:9" ht="15">
      <c r="A63" s="8">
        <v>49</v>
      </c>
      <c r="B63" s="8">
        <v>3254</v>
      </c>
      <c r="C63" s="9" t="s">
        <v>77</v>
      </c>
      <c r="D63" s="8">
        <v>800000</v>
      </c>
      <c r="E63" s="10" t="s">
        <v>21</v>
      </c>
      <c r="F63" s="5"/>
      <c r="G63" s="6">
        <v>0</v>
      </c>
      <c r="H63" s="7">
        <f t="shared" si="1"/>
        <v>0</v>
      </c>
      <c r="I63">
        <v>1</v>
      </c>
    </row>
    <row r="64" spans="1:9" ht="30">
      <c r="A64" s="8">
        <v>50</v>
      </c>
      <c r="B64" s="8">
        <v>573</v>
      </c>
      <c r="C64" s="9" t="s">
        <v>78</v>
      </c>
      <c r="D64" s="8">
        <v>3000</v>
      </c>
      <c r="E64" s="10" t="s">
        <v>27</v>
      </c>
      <c r="F64" s="5"/>
      <c r="G64" s="6">
        <v>0</v>
      </c>
      <c r="H64" s="7">
        <f t="shared" si="1"/>
        <v>0</v>
      </c>
      <c r="I64">
        <v>1</v>
      </c>
    </row>
    <row r="65" spans="1:9" ht="15">
      <c r="A65" s="8">
        <v>51</v>
      </c>
      <c r="B65" s="8">
        <v>574</v>
      </c>
      <c r="C65" s="9" t="s">
        <v>79</v>
      </c>
      <c r="D65" s="8">
        <v>150000</v>
      </c>
      <c r="E65" s="10" t="s">
        <v>19</v>
      </c>
      <c r="F65" s="5"/>
      <c r="G65" s="6">
        <v>0</v>
      </c>
      <c r="H65" s="7">
        <f t="shared" si="1"/>
        <v>0</v>
      </c>
      <c r="I65">
        <v>1</v>
      </c>
    </row>
    <row r="66" spans="1:9" ht="15">
      <c r="A66" s="8">
        <v>52</v>
      </c>
      <c r="B66" s="8">
        <v>3239</v>
      </c>
      <c r="C66" s="9" t="s">
        <v>80</v>
      </c>
      <c r="D66" s="8">
        <v>150000</v>
      </c>
      <c r="E66" s="10" t="s">
        <v>21</v>
      </c>
      <c r="F66" s="5"/>
      <c r="G66" s="6">
        <v>0</v>
      </c>
      <c r="H66" s="7">
        <f t="shared" si="1"/>
        <v>0</v>
      </c>
      <c r="I66">
        <v>1</v>
      </c>
    </row>
    <row r="67" spans="1:9" ht="15">
      <c r="A67" s="8">
        <v>53</v>
      </c>
      <c r="B67" s="8">
        <v>3272</v>
      </c>
      <c r="C67" s="9" t="s">
        <v>81</v>
      </c>
      <c r="D67" s="8">
        <v>5000</v>
      </c>
      <c r="E67" s="10" t="s">
        <v>21</v>
      </c>
      <c r="F67" s="5"/>
      <c r="G67" s="6">
        <v>0</v>
      </c>
      <c r="H67" s="7">
        <f t="shared" si="1"/>
        <v>0</v>
      </c>
      <c r="I67">
        <v>1</v>
      </c>
    </row>
    <row r="68" spans="1:9" ht="15">
      <c r="A68" s="8">
        <v>54</v>
      </c>
      <c r="B68" s="8">
        <v>579</v>
      </c>
      <c r="C68" s="9" t="s">
        <v>82</v>
      </c>
      <c r="D68" s="8">
        <v>50000</v>
      </c>
      <c r="E68" s="10" t="s">
        <v>19</v>
      </c>
      <c r="F68" s="5"/>
      <c r="G68" s="6">
        <v>0</v>
      </c>
      <c r="H68" s="7">
        <f t="shared" si="1"/>
        <v>0</v>
      </c>
      <c r="I68">
        <v>1</v>
      </c>
    </row>
    <row r="69" spans="1:9" ht="15">
      <c r="A69" s="8">
        <v>55</v>
      </c>
      <c r="B69" s="8">
        <v>581</v>
      </c>
      <c r="C69" s="9" t="s">
        <v>83</v>
      </c>
      <c r="D69" s="8">
        <v>5000</v>
      </c>
      <c r="E69" s="10" t="s">
        <v>49</v>
      </c>
      <c r="F69" s="5"/>
      <c r="G69" s="6">
        <v>0</v>
      </c>
      <c r="H69" s="7">
        <f t="shared" si="1"/>
        <v>0</v>
      </c>
      <c r="I69">
        <v>1</v>
      </c>
    </row>
    <row r="70" spans="1:9" ht="15">
      <c r="A70" s="8">
        <v>56</v>
      </c>
      <c r="B70" s="8">
        <v>3115</v>
      </c>
      <c r="C70" s="9" t="s">
        <v>84</v>
      </c>
      <c r="D70" s="8">
        <v>15000</v>
      </c>
      <c r="E70" s="10" t="s">
        <v>37</v>
      </c>
      <c r="F70" s="5"/>
      <c r="G70" s="6">
        <v>0</v>
      </c>
      <c r="H70" s="7">
        <f t="shared" si="1"/>
        <v>0</v>
      </c>
      <c r="I70">
        <v>1</v>
      </c>
    </row>
    <row r="71" spans="1:9" ht="15">
      <c r="A71" s="8">
        <v>57</v>
      </c>
      <c r="B71" s="8">
        <v>3255</v>
      </c>
      <c r="C71" s="9" t="s">
        <v>85</v>
      </c>
      <c r="D71" s="8">
        <v>500</v>
      </c>
      <c r="E71" s="10" t="s">
        <v>34</v>
      </c>
      <c r="F71" s="5"/>
      <c r="G71" s="6">
        <v>0</v>
      </c>
      <c r="H71" s="7">
        <f t="shared" si="1"/>
        <v>0</v>
      </c>
      <c r="I71">
        <v>1</v>
      </c>
    </row>
    <row r="72" spans="1:9" ht="15">
      <c r="A72" s="8">
        <v>58</v>
      </c>
      <c r="B72" s="8">
        <v>322</v>
      </c>
      <c r="C72" s="9" t="s">
        <v>86</v>
      </c>
      <c r="D72" s="8">
        <v>10000</v>
      </c>
      <c r="E72" s="10" t="s">
        <v>19</v>
      </c>
      <c r="F72" s="5"/>
      <c r="G72" s="6">
        <v>0</v>
      </c>
      <c r="H72" s="7">
        <f t="shared" si="1"/>
        <v>0</v>
      </c>
      <c r="I72">
        <v>1</v>
      </c>
    </row>
    <row r="73" spans="1:9" ht="15">
      <c r="A73" s="8">
        <v>59</v>
      </c>
      <c r="B73" s="8">
        <v>3241</v>
      </c>
      <c r="C73" s="9" t="s">
        <v>87</v>
      </c>
      <c r="D73" s="8">
        <v>4000</v>
      </c>
      <c r="E73" s="10" t="s">
        <v>88</v>
      </c>
      <c r="F73" s="5"/>
      <c r="G73" s="6">
        <v>0</v>
      </c>
      <c r="H73" s="7">
        <f t="shared" si="1"/>
        <v>0</v>
      </c>
      <c r="I73">
        <v>1</v>
      </c>
    </row>
    <row r="74" spans="1:9" ht="15">
      <c r="A74" s="8">
        <v>60</v>
      </c>
      <c r="B74" s="8">
        <v>587</v>
      </c>
      <c r="C74" s="9" t="s">
        <v>89</v>
      </c>
      <c r="D74" s="8">
        <v>90000</v>
      </c>
      <c r="E74" s="10" t="s">
        <v>19</v>
      </c>
      <c r="F74" s="5"/>
      <c r="G74" s="6">
        <v>0</v>
      </c>
      <c r="H74" s="7">
        <f t="shared" si="1"/>
        <v>0</v>
      </c>
      <c r="I74">
        <v>1</v>
      </c>
    </row>
    <row r="75" spans="1:9" ht="15">
      <c r="A75" s="8">
        <v>61</v>
      </c>
      <c r="B75" s="8">
        <v>3259</v>
      </c>
      <c r="C75" s="9" t="s">
        <v>90</v>
      </c>
      <c r="D75" s="8">
        <v>60000</v>
      </c>
      <c r="E75" s="10" t="s">
        <v>21</v>
      </c>
      <c r="F75" s="5"/>
      <c r="G75" s="6">
        <v>0</v>
      </c>
      <c r="H75" s="7">
        <f t="shared" si="1"/>
        <v>0</v>
      </c>
      <c r="I75">
        <v>1</v>
      </c>
    </row>
    <row r="76" spans="1:9" ht="15">
      <c r="A76" s="8">
        <v>62</v>
      </c>
      <c r="B76" s="8">
        <v>3084</v>
      </c>
      <c r="C76" s="9" t="s">
        <v>91</v>
      </c>
      <c r="D76" s="8">
        <v>40000</v>
      </c>
      <c r="E76" s="10" t="s">
        <v>37</v>
      </c>
      <c r="F76" s="5"/>
      <c r="G76" s="6">
        <v>0</v>
      </c>
      <c r="H76" s="7">
        <f t="shared" si="1"/>
        <v>0</v>
      </c>
      <c r="I76">
        <v>1</v>
      </c>
    </row>
    <row r="77" spans="1:9" ht="15">
      <c r="A77" s="8">
        <v>63</v>
      </c>
      <c r="B77" s="8">
        <v>3274</v>
      </c>
      <c r="C77" s="9" t="s">
        <v>92</v>
      </c>
      <c r="D77" s="8">
        <v>90000</v>
      </c>
      <c r="E77" s="10" t="s">
        <v>21</v>
      </c>
      <c r="F77" s="5"/>
      <c r="G77" s="6">
        <v>0</v>
      </c>
      <c r="H77" s="7">
        <f t="shared" si="1"/>
        <v>0</v>
      </c>
      <c r="I77">
        <v>1</v>
      </c>
    </row>
    <row r="78" spans="1:9" ht="15">
      <c r="A78" s="8">
        <v>64</v>
      </c>
      <c r="B78" s="8">
        <v>589</v>
      </c>
      <c r="C78" s="9" t="s">
        <v>93</v>
      </c>
      <c r="D78" s="8">
        <v>90000</v>
      </c>
      <c r="E78" s="10" t="s">
        <v>19</v>
      </c>
      <c r="F78" s="5"/>
      <c r="G78" s="6">
        <v>0</v>
      </c>
      <c r="H78" s="7">
        <f t="shared" si="1"/>
        <v>0</v>
      </c>
      <c r="I78">
        <v>1</v>
      </c>
    </row>
    <row r="79" spans="1:9" ht="15">
      <c r="A79" s="8">
        <v>65</v>
      </c>
      <c r="B79" s="8">
        <v>3258</v>
      </c>
      <c r="C79" s="9" t="s">
        <v>94</v>
      </c>
      <c r="D79" s="8">
        <v>60000</v>
      </c>
      <c r="E79" s="10" t="s">
        <v>21</v>
      </c>
      <c r="F79" s="5"/>
      <c r="G79" s="6">
        <v>0</v>
      </c>
      <c r="H79" s="7">
        <f aca="true" t="shared" si="2" ref="H79:H110">D79*G79</f>
        <v>0</v>
      </c>
      <c r="I79">
        <v>1</v>
      </c>
    </row>
    <row r="80" spans="1:9" ht="15">
      <c r="A80" s="8">
        <v>66</v>
      </c>
      <c r="B80" s="8">
        <v>595</v>
      </c>
      <c r="C80" s="9" t="s">
        <v>95</v>
      </c>
      <c r="D80" s="8">
        <v>40000</v>
      </c>
      <c r="E80" s="10" t="s">
        <v>19</v>
      </c>
      <c r="F80" s="5"/>
      <c r="G80" s="6">
        <v>0</v>
      </c>
      <c r="H80" s="7">
        <f t="shared" si="2"/>
        <v>0</v>
      </c>
      <c r="I80">
        <v>1</v>
      </c>
    </row>
    <row r="81" spans="1:9" ht="15">
      <c r="A81" s="8">
        <v>67</v>
      </c>
      <c r="B81" s="8">
        <v>3242</v>
      </c>
      <c r="C81" s="9" t="s">
        <v>96</v>
      </c>
      <c r="D81" s="8">
        <v>400000</v>
      </c>
      <c r="E81" s="10" t="s">
        <v>21</v>
      </c>
      <c r="F81" s="5"/>
      <c r="G81" s="6">
        <v>0</v>
      </c>
      <c r="H81" s="7">
        <f t="shared" si="2"/>
        <v>0</v>
      </c>
      <c r="I81">
        <v>1</v>
      </c>
    </row>
    <row r="82" spans="1:9" ht="15">
      <c r="A82" s="8">
        <v>68</v>
      </c>
      <c r="B82" s="8">
        <v>597</v>
      </c>
      <c r="C82" s="9" t="s">
        <v>97</v>
      </c>
      <c r="D82" s="8">
        <v>30000</v>
      </c>
      <c r="E82" s="10" t="s">
        <v>19</v>
      </c>
      <c r="F82" s="5"/>
      <c r="G82" s="6">
        <v>0</v>
      </c>
      <c r="H82" s="7">
        <f t="shared" si="2"/>
        <v>0</v>
      </c>
      <c r="I82">
        <v>1</v>
      </c>
    </row>
    <row r="83" spans="1:9" ht="15">
      <c r="A83" s="8">
        <v>69</v>
      </c>
      <c r="B83" s="8">
        <v>598</v>
      </c>
      <c r="C83" s="9" t="s">
        <v>98</v>
      </c>
      <c r="D83" s="8">
        <v>3000</v>
      </c>
      <c r="E83" s="10" t="s">
        <v>24</v>
      </c>
      <c r="F83" s="5"/>
      <c r="G83" s="6">
        <v>0</v>
      </c>
      <c r="H83" s="7">
        <f t="shared" si="2"/>
        <v>0</v>
      </c>
      <c r="I83">
        <v>1</v>
      </c>
    </row>
    <row r="84" spans="1:9" ht="15">
      <c r="A84" s="8">
        <v>70</v>
      </c>
      <c r="B84" s="8">
        <v>3260</v>
      </c>
      <c r="C84" s="9" t="s">
        <v>99</v>
      </c>
      <c r="D84" s="8">
        <v>5000</v>
      </c>
      <c r="E84" s="10" t="s">
        <v>34</v>
      </c>
      <c r="F84" s="5"/>
      <c r="G84" s="6">
        <v>0</v>
      </c>
      <c r="H84" s="7">
        <f t="shared" si="2"/>
        <v>0</v>
      </c>
      <c r="I84">
        <v>1</v>
      </c>
    </row>
    <row r="85" spans="1:9" ht="30">
      <c r="A85" s="8">
        <v>71</v>
      </c>
      <c r="B85" s="8">
        <v>602</v>
      </c>
      <c r="C85" s="9" t="s">
        <v>100</v>
      </c>
      <c r="D85" s="8">
        <v>5000</v>
      </c>
      <c r="E85" s="10" t="s">
        <v>19</v>
      </c>
      <c r="F85" s="5"/>
      <c r="G85" s="6">
        <v>0</v>
      </c>
      <c r="H85" s="7">
        <f t="shared" si="2"/>
        <v>0</v>
      </c>
      <c r="I85">
        <v>1</v>
      </c>
    </row>
    <row r="86" spans="1:9" ht="15">
      <c r="A86" s="8">
        <v>72</v>
      </c>
      <c r="B86" s="8">
        <v>3275</v>
      </c>
      <c r="C86" s="9" t="s">
        <v>101</v>
      </c>
      <c r="D86" s="8">
        <v>5000</v>
      </c>
      <c r="E86" s="10" t="s">
        <v>21</v>
      </c>
      <c r="F86" s="5"/>
      <c r="G86" s="6">
        <v>0</v>
      </c>
      <c r="H86" s="7">
        <f t="shared" si="2"/>
        <v>0</v>
      </c>
      <c r="I86">
        <v>1</v>
      </c>
    </row>
    <row r="87" spans="1:9" ht="15">
      <c r="A87" s="8">
        <v>73</v>
      </c>
      <c r="B87" s="8">
        <v>3261</v>
      </c>
      <c r="C87" s="9" t="s">
        <v>102</v>
      </c>
      <c r="D87" s="8">
        <v>10000</v>
      </c>
      <c r="E87" s="10" t="s">
        <v>21</v>
      </c>
      <c r="F87" s="5"/>
      <c r="G87" s="6">
        <v>0</v>
      </c>
      <c r="H87" s="7">
        <f t="shared" si="2"/>
        <v>0</v>
      </c>
      <c r="I87">
        <v>1</v>
      </c>
    </row>
    <row r="88" spans="1:9" ht="30">
      <c r="A88" s="8">
        <v>74</v>
      </c>
      <c r="B88" s="8">
        <v>3117</v>
      </c>
      <c r="C88" s="9" t="s">
        <v>103</v>
      </c>
      <c r="D88" s="8">
        <v>4000</v>
      </c>
      <c r="E88" s="10" t="s">
        <v>37</v>
      </c>
      <c r="F88" s="5"/>
      <c r="G88" s="6">
        <v>0</v>
      </c>
      <c r="H88" s="7">
        <f t="shared" si="2"/>
        <v>0</v>
      </c>
      <c r="I88">
        <v>1</v>
      </c>
    </row>
    <row r="89" spans="1:9" ht="15">
      <c r="A89" s="8">
        <v>75</v>
      </c>
      <c r="B89" s="8">
        <v>603</v>
      </c>
      <c r="C89" s="9" t="s">
        <v>104</v>
      </c>
      <c r="D89" s="8">
        <v>30000</v>
      </c>
      <c r="E89" s="10" t="s">
        <v>19</v>
      </c>
      <c r="F89" s="5"/>
      <c r="G89" s="6">
        <v>0</v>
      </c>
      <c r="H89" s="7">
        <f t="shared" si="2"/>
        <v>0</v>
      </c>
      <c r="I89">
        <v>1</v>
      </c>
    </row>
    <row r="90" spans="1:9" ht="15">
      <c r="A90" s="8">
        <v>76</v>
      </c>
      <c r="B90" s="8">
        <v>604</v>
      </c>
      <c r="C90" s="9" t="s">
        <v>105</v>
      </c>
      <c r="D90" s="8">
        <v>90000</v>
      </c>
      <c r="E90" s="10" t="s">
        <v>19</v>
      </c>
      <c r="F90" s="5"/>
      <c r="G90" s="6">
        <v>0</v>
      </c>
      <c r="H90" s="7">
        <f t="shared" si="2"/>
        <v>0</v>
      </c>
      <c r="I90">
        <v>1</v>
      </c>
    </row>
    <row r="91" spans="1:9" ht="15">
      <c r="A91" s="8">
        <v>77</v>
      </c>
      <c r="B91" s="8">
        <v>3263</v>
      </c>
      <c r="C91" s="9" t="s">
        <v>106</v>
      </c>
      <c r="D91" s="8">
        <v>2000</v>
      </c>
      <c r="E91" s="10" t="s">
        <v>34</v>
      </c>
      <c r="F91" s="5"/>
      <c r="G91" s="6">
        <v>0</v>
      </c>
      <c r="H91" s="7">
        <f t="shared" si="2"/>
        <v>0</v>
      </c>
      <c r="I91">
        <v>1</v>
      </c>
    </row>
    <row r="92" spans="1:9" ht="15">
      <c r="A92" s="8">
        <v>78</v>
      </c>
      <c r="B92" s="8">
        <v>607</v>
      </c>
      <c r="C92" s="9" t="s">
        <v>107</v>
      </c>
      <c r="D92" s="8">
        <v>3000</v>
      </c>
      <c r="E92" s="10" t="s">
        <v>27</v>
      </c>
      <c r="F92" s="5"/>
      <c r="G92" s="6">
        <v>0</v>
      </c>
      <c r="H92" s="7">
        <f t="shared" si="2"/>
        <v>0</v>
      </c>
      <c r="I92">
        <v>1</v>
      </c>
    </row>
    <row r="93" spans="1:9" ht="30">
      <c r="A93" s="8">
        <v>79</v>
      </c>
      <c r="B93" s="8">
        <v>3276</v>
      </c>
      <c r="C93" s="9" t="s">
        <v>108</v>
      </c>
      <c r="D93" s="8">
        <v>1000</v>
      </c>
      <c r="E93" s="10" t="s">
        <v>109</v>
      </c>
      <c r="F93" s="5"/>
      <c r="G93" s="6">
        <v>0</v>
      </c>
      <c r="H93" s="7">
        <f t="shared" si="2"/>
        <v>0</v>
      </c>
      <c r="I93">
        <v>1</v>
      </c>
    </row>
    <row r="94" spans="1:9" ht="15">
      <c r="A94" s="8">
        <v>80</v>
      </c>
      <c r="B94" s="8">
        <v>610</v>
      </c>
      <c r="C94" s="9" t="s">
        <v>110</v>
      </c>
      <c r="D94" s="8">
        <v>40000</v>
      </c>
      <c r="E94" s="10" t="s">
        <v>19</v>
      </c>
      <c r="F94" s="5"/>
      <c r="G94" s="6">
        <v>0</v>
      </c>
      <c r="H94" s="7">
        <f t="shared" si="2"/>
        <v>0</v>
      </c>
      <c r="I94">
        <v>1</v>
      </c>
    </row>
    <row r="95" spans="1:9" ht="15">
      <c r="A95" s="8">
        <v>81</v>
      </c>
      <c r="B95" s="8">
        <v>611</v>
      </c>
      <c r="C95" s="9" t="s">
        <v>111</v>
      </c>
      <c r="D95" s="8">
        <v>3000</v>
      </c>
      <c r="E95" s="10" t="s">
        <v>27</v>
      </c>
      <c r="F95" s="5"/>
      <c r="G95" s="6">
        <v>0</v>
      </c>
      <c r="H95" s="7">
        <f t="shared" si="2"/>
        <v>0</v>
      </c>
      <c r="I95">
        <v>1</v>
      </c>
    </row>
    <row r="96" spans="1:9" ht="15">
      <c r="A96" s="8">
        <v>82</v>
      </c>
      <c r="B96" s="8">
        <v>3243</v>
      </c>
      <c r="C96" s="9" t="s">
        <v>112</v>
      </c>
      <c r="D96" s="8">
        <v>150000</v>
      </c>
      <c r="E96" s="10" t="s">
        <v>21</v>
      </c>
      <c r="F96" s="5"/>
      <c r="G96" s="6">
        <v>0</v>
      </c>
      <c r="H96" s="7">
        <f t="shared" si="2"/>
        <v>0</v>
      </c>
      <c r="I96">
        <v>1</v>
      </c>
    </row>
    <row r="97" spans="1:9" ht="15">
      <c r="A97" s="8">
        <v>83</v>
      </c>
      <c r="B97" s="8">
        <v>3244</v>
      </c>
      <c r="C97" s="9" t="s">
        <v>113</v>
      </c>
      <c r="D97" s="8">
        <v>30000</v>
      </c>
      <c r="E97" s="10" t="s">
        <v>34</v>
      </c>
      <c r="F97" s="5"/>
      <c r="G97" s="6">
        <v>0</v>
      </c>
      <c r="H97" s="7">
        <f t="shared" si="2"/>
        <v>0</v>
      </c>
      <c r="I97">
        <v>1</v>
      </c>
    </row>
    <row r="98" spans="1:9" ht="15">
      <c r="A98" s="8">
        <v>84</v>
      </c>
      <c r="B98" s="8">
        <v>614</v>
      </c>
      <c r="C98" s="9" t="s">
        <v>114</v>
      </c>
      <c r="D98" s="8">
        <v>20000</v>
      </c>
      <c r="E98" s="10" t="s">
        <v>19</v>
      </c>
      <c r="F98" s="5"/>
      <c r="G98" s="6">
        <v>0</v>
      </c>
      <c r="H98" s="7">
        <f t="shared" si="2"/>
        <v>0</v>
      </c>
      <c r="I98">
        <v>1</v>
      </c>
    </row>
    <row r="99" spans="1:9" ht="15">
      <c r="A99" s="8">
        <v>85</v>
      </c>
      <c r="B99" s="8">
        <v>9105</v>
      </c>
      <c r="C99" s="9" t="s">
        <v>115</v>
      </c>
      <c r="D99" s="8">
        <v>3000</v>
      </c>
      <c r="E99" s="10" t="s">
        <v>19</v>
      </c>
      <c r="F99" s="5"/>
      <c r="G99" s="6">
        <v>0</v>
      </c>
      <c r="H99" s="7">
        <f t="shared" si="2"/>
        <v>0</v>
      </c>
      <c r="I99">
        <v>1</v>
      </c>
    </row>
    <row r="100" spans="1:9" ht="15">
      <c r="A100" s="8">
        <v>86</v>
      </c>
      <c r="B100" s="8">
        <v>617</v>
      </c>
      <c r="C100" s="9" t="s">
        <v>116</v>
      </c>
      <c r="D100" s="8">
        <v>130000</v>
      </c>
      <c r="E100" s="10" t="s">
        <v>19</v>
      </c>
      <c r="F100" s="5"/>
      <c r="G100" s="6">
        <v>0</v>
      </c>
      <c r="H100" s="7">
        <f t="shared" si="2"/>
        <v>0</v>
      </c>
      <c r="I100">
        <v>1</v>
      </c>
    </row>
    <row r="101" spans="1:9" ht="15">
      <c r="A101" s="8">
        <v>87</v>
      </c>
      <c r="B101" s="8">
        <v>620</v>
      </c>
      <c r="C101" s="9" t="s">
        <v>117</v>
      </c>
      <c r="D101" s="8">
        <v>2000</v>
      </c>
      <c r="E101" s="10" t="s">
        <v>24</v>
      </c>
      <c r="F101" s="5"/>
      <c r="G101" s="6">
        <v>0</v>
      </c>
      <c r="H101" s="7">
        <f t="shared" si="2"/>
        <v>0</v>
      </c>
      <c r="I101">
        <v>1</v>
      </c>
    </row>
    <row r="102" spans="1:9" ht="15">
      <c r="A102" s="8">
        <v>88</v>
      </c>
      <c r="B102" s="8">
        <v>621</v>
      </c>
      <c r="C102" s="9" t="s">
        <v>118</v>
      </c>
      <c r="D102" s="8">
        <v>120000</v>
      </c>
      <c r="E102" s="10" t="s">
        <v>19</v>
      </c>
      <c r="F102" s="5"/>
      <c r="G102" s="6">
        <v>0</v>
      </c>
      <c r="H102" s="7">
        <f t="shared" si="2"/>
        <v>0</v>
      </c>
      <c r="I102">
        <v>1</v>
      </c>
    </row>
    <row r="103" spans="1:9" ht="30">
      <c r="A103" s="8">
        <v>89</v>
      </c>
      <c r="B103" s="8">
        <v>622</v>
      </c>
      <c r="C103" s="9" t="s">
        <v>119</v>
      </c>
      <c r="D103" s="8">
        <v>3000</v>
      </c>
      <c r="E103" s="10" t="s">
        <v>56</v>
      </c>
      <c r="F103" s="5"/>
      <c r="G103" s="6">
        <v>0</v>
      </c>
      <c r="H103" s="7">
        <f t="shared" si="2"/>
        <v>0</v>
      </c>
      <c r="I103">
        <v>1</v>
      </c>
    </row>
    <row r="104" spans="1:9" ht="15">
      <c r="A104" s="8">
        <v>90</v>
      </c>
      <c r="B104" s="8">
        <v>623</v>
      </c>
      <c r="C104" s="9" t="s">
        <v>120</v>
      </c>
      <c r="D104" s="8">
        <v>5000</v>
      </c>
      <c r="E104" s="10" t="s">
        <v>121</v>
      </c>
      <c r="F104" s="5"/>
      <c r="G104" s="6">
        <v>0</v>
      </c>
      <c r="H104" s="7">
        <f t="shared" si="2"/>
        <v>0</v>
      </c>
      <c r="I104">
        <v>1</v>
      </c>
    </row>
    <row r="105" spans="1:9" ht="15">
      <c r="A105" s="8">
        <v>91</v>
      </c>
      <c r="B105" s="8">
        <v>3279</v>
      </c>
      <c r="C105" s="9" t="s">
        <v>122</v>
      </c>
      <c r="D105" s="8">
        <v>200000</v>
      </c>
      <c r="E105" s="10" t="s">
        <v>21</v>
      </c>
      <c r="F105" s="5"/>
      <c r="G105" s="6">
        <v>0</v>
      </c>
      <c r="H105" s="7">
        <f t="shared" si="2"/>
        <v>0</v>
      </c>
      <c r="I105">
        <v>1</v>
      </c>
    </row>
    <row r="106" spans="1:9" ht="15">
      <c r="A106" s="8">
        <v>92</v>
      </c>
      <c r="B106" s="8">
        <v>629</v>
      </c>
      <c r="C106" s="9" t="s">
        <v>123</v>
      </c>
      <c r="D106" s="8">
        <v>150000</v>
      </c>
      <c r="E106" s="10" t="s">
        <v>19</v>
      </c>
      <c r="F106" s="5"/>
      <c r="G106" s="6">
        <v>0</v>
      </c>
      <c r="H106" s="7">
        <f t="shared" si="2"/>
        <v>0</v>
      </c>
      <c r="I106">
        <v>1</v>
      </c>
    </row>
    <row r="107" spans="1:9" ht="15">
      <c r="A107" s="8">
        <v>93</v>
      </c>
      <c r="B107" s="8">
        <v>628</v>
      </c>
      <c r="C107" s="9" t="s">
        <v>124</v>
      </c>
      <c r="D107" s="8">
        <v>7000</v>
      </c>
      <c r="E107" s="10" t="s">
        <v>54</v>
      </c>
      <c r="F107" s="5"/>
      <c r="G107" s="6">
        <v>0</v>
      </c>
      <c r="H107" s="7">
        <f t="shared" si="2"/>
        <v>0</v>
      </c>
      <c r="I107">
        <v>1</v>
      </c>
    </row>
    <row r="108" spans="1:9" ht="15">
      <c r="A108" s="8">
        <v>94</v>
      </c>
      <c r="B108" s="8">
        <v>9106</v>
      </c>
      <c r="C108" s="9" t="s">
        <v>125</v>
      </c>
      <c r="D108" s="8">
        <v>3000</v>
      </c>
      <c r="E108" s="10" t="s">
        <v>19</v>
      </c>
      <c r="F108" s="5"/>
      <c r="G108" s="6">
        <v>0</v>
      </c>
      <c r="H108" s="7">
        <f t="shared" si="2"/>
        <v>0</v>
      </c>
      <c r="I108">
        <v>1</v>
      </c>
    </row>
    <row r="109" spans="1:9" ht="15">
      <c r="A109" s="8">
        <v>95</v>
      </c>
      <c r="B109" s="8">
        <v>627</v>
      </c>
      <c r="C109" s="9" t="s">
        <v>126</v>
      </c>
      <c r="D109" s="8">
        <v>180000</v>
      </c>
      <c r="E109" s="10" t="s">
        <v>19</v>
      </c>
      <c r="F109" s="5"/>
      <c r="G109" s="6">
        <v>0</v>
      </c>
      <c r="H109" s="7">
        <f t="shared" si="2"/>
        <v>0</v>
      </c>
      <c r="I109">
        <v>1</v>
      </c>
    </row>
    <row r="110" spans="1:9" ht="30">
      <c r="A110" s="8">
        <v>96</v>
      </c>
      <c r="B110" s="8">
        <v>626</v>
      </c>
      <c r="C110" s="9" t="s">
        <v>127</v>
      </c>
      <c r="D110" s="8">
        <v>12000</v>
      </c>
      <c r="E110" s="10" t="s">
        <v>27</v>
      </c>
      <c r="F110" s="5"/>
      <c r="G110" s="6">
        <v>0</v>
      </c>
      <c r="H110" s="7">
        <f t="shared" si="2"/>
        <v>0</v>
      </c>
      <c r="I110">
        <v>1</v>
      </c>
    </row>
    <row r="111" spans="1:9" ht="15">
      <c r="A111" s="8">
        <v>97</v>
      </c>
      <c r="B111" s="8">
        <v>630</v>
      </c>
      <c r="C111" s="9" t="s">
        <v>128</v>
      </c>
      <c r="D111" s="8">
        <v>3000</v>
      </c>
      <c r="E111" s="10" t="s">
        <v>27</v>
      </c>
      <c r="F111" s="5"/>
      <c r="G111" s="6">
        <v>0</v>
      </c>
      <c r="H111" s="7">
        <f aca="true" t="shared" si="3" ref="H111:H142">D111*G111</f>
        <v>0</v>
      </c>
      <c r="I111">
        <v>1</v>
      </c>
    </row>
    <row r="112" spans="1:9" ht="30">
      <c r="A112" s="8">
        <v>98</v>
      </c>
      <c r="B112" s="8">
        <v>3277</v>
      </c>
      <c r="C112" s="9" t="s">
        <v>129</v>
      </c>
      <c r="D112" s="8">
        <v>500</v>
      </c>
      <c r="E112" s="10" t="s">
        <v>130</v>
      </c>
      <c r="F112" s="5"/>
      <c r="G112" s="6">
        <v>0</v>
      </c>
      <c r="H112" s="7">
        <f t="shared" si="3"/>
        <v>0</v>
      </c>
      <c r="I112">
        <v>1</v>
      </c>
    </row>
    <row r="113" spans="1:9" ht="15">
      <c r="A113" s="8">
        <v>99</v>
      </c>
      <c r="B113" s="8">
        <v>631</v>
      </c>
      <c r="C113" s="9" t="s">
        <v>131</v>
      </c>
      <c r="D113" s="8">
        <v>30000</v>
      </c>
      <c r="E113" s="10" t="s">
        <v>19</v>
      </c>
      <c r="F113" s="5"/>
      <c r="G113" s="6">
        <v>0</v>
      </c>
      <c r="H113" s="7">
        <f t="shared" si="3"/>
        <v>0</v>
      </c>
      <c r="I113">
        <v>1</v>
      </c>
    </row>
    <row r="114" spans="1:9" ht="15">
      <c r="A114" s="8">
        <v>100</v>
      </c>
      <c r="B114" s="8">
        <v>632</v>
      </c>
      <c r="C114" s="9" t="s">
        <v>132</v>
      </c>
      <c r="D114" s="8">
        <v>500</v>
      </c>
      <c r="E114" s="10" t="s">
        <v>27</v>
      </c>
      <c r="F114" s="5"/>
      <c r="G114" s="6">
        <v>0</v>
      </c>
      <c r="H114" s="7">
        <f t="shared" si="3"/>
        <v>0</v>
      </c>
      <c r="I114">
        <v>1</v>
      </c>
    </row>
    <row r="115" spans="1:8" ht="15">
      <c r="A115" s="11"/>
      <c r="B115" s="8"/>
      <c r="C115" s="9"/>
      <c r="D115" s="8"/>
      <c r="E115" s="10"/>
      <c r="F115" s="4"/>
      <c r="G115" s="7" t="s">
        <v>133</v>
      </c>
      <c r="H115" s="7">
        <f>SUM(H15:H114)</f>
        <v>0</v>
      </c>
    </row>
    <row r="116" spans="1:5" ht="15">
      <c r="A116" s="1"/>
      <c r="C116" s="2"/>
      <c r="E116" s="3"/>
    </row>
    <row r="117" spans="3:5" ht="45">
      <c r="C117" s="2" t="s">
        <v>134</v>
      </c>
      <c r="E117" s="3"/>
    </row>
    <row r="118" spans="1:5" ht="15">
      <c r="A118" s="1"/>
      <c r="C118" s="2"/>
      <c r="E118" s="3"/>
    </row>
    <row r="119" spans="1:5" ht="15">
      <c r="A119" s="1"/>
      <c r="C119" s="2"/>
      <c r="E119" s="3"/>
    </row>
    <row r="120" spans="1:9" ht="15">
      <c r="A120" s="8" t="s">
        <v>9</v>
      </c>
      <c r="B120" s="8" t="s">
        <v>10</v>
      </c>
      <c r="C120" s="9" t="s">
        <v>11</v>
      </c>
      <c r="D120" s="8" t="s">
        <v>12</v>
      </c>
      <c r="E120" s="10" t="s">
        <v>13</v>
      </c>
      <c r="F120" s="4" t="s">
        <v>14</v>
      </c>
      <c r="G120" s="4" t="s">
        <v>15</v>
      </c>
      <c r="H120" s="4" t="s">
        <v>16</v>
      </c>
      <c r="I120" t="s">
        <v>17</v>
      </c>
    </row>
    <row r="121" spans="1:9" ht="30">
      <c r="A121" s="8">
        <v>101</v>
      </c>
      <c r="B121" s="8">
        <v>507</v>
      </c>
      <c r="C121" s="9" t="s">
        <v>135</v>
      </c>
      <c r="D121" s="8">
        <v>2000</v>
      </c>
      <c r="E121" s="10" t="s">
        <v>24</v>
      </c>
      <c r="F121" s="5"/>
      <c r="G121" s="6">
        <v>0</v>
      </c>
      <c r="H121" s="7">
        <f aca="true" t="shared" si="4" ref="H121:H151">D121*G121</f>
        <v>0</v>
      </c>
      <c r="I121">
        <v>2</v>
      </c>
    </row>
    <row r="122" spans="1:9" ht="15">
      <c r="A122" s="8">
        <v>102</v>
      </c>
      <c r="B122" s="8">
        <v>514</v>
      </c>
      <c r="C122" s="9" t="s">
        <v>136</v>
      </c>
      <c r="D122" s="8">
        <v>75000</v>
      </c>
      <c r="E122" s="10" t="s">
        <v>19</v>
      </c>
      <c r="F122" s="5"/>
      <c r="G122" s="6">
        <v>0</v>
      </c>
      <c r="H122" s="7">
        <f t="shared" si="4"/>
        <v>0</v>
      </c>
      <c r="I122">
        <v>2</v>
      </c>
    </row>
    <row r="123" spans="1:9" ht="15">
      <c r="A123" s="8">
        <v>103</v>
      </c>
      <c r="B123" s="8">
        <v>516</v>
      </c>
      <c r="C123" s="9" t="s">
        <v>137</v>
      </c>
      <c r="D123" s="8">
        <v>140000</v>
      </c>
      <c r="E123" s="10" t="s">
        <v>19</v>
      </c>
      <c r="F123" s="5"/>
      <c r="G123" s="6">
        <v>0</v>
      </c>
      <c r="H123" s="7">
        <f t="shared" si="4"/>
        <v>0</v>
      </c>
      <c r="I123">
        <v>2</v>
      </c>
    </row>
    <row r="124" spans="1:9" ht="30">
      <c r="A124" s="8">
        <v>104</v>
      </c>
      <c r="B124" s="8">
        <v>3246</v>
      </c>
      <c r="C124" s="9" t="s">
        <v>138</v>
      </c>
      <c r="D124" s="8">
        <v>3500</v>
      </c>
      <c r="E124" s="10" t="s">
        <v>34</v>
      </c>
      <c r="F124" s="5"/>
      <c r="G124" s="6">
        <v>0</v>
      </c>
      <c r="H124" s="7">
        <f t="shared" si="4"/>
        <v>0</v>
      </c>
      <c r="I124">
        <v>2</v>
      </c>
    </row>
    <row r="125" spans="1:9" ht="15">
      <c r="A125" s="8">
        <v>105</v>
      </c>
      <c r="B125" s="8">
        <v>518</v>
      </c>
      <c r="C125" s="9" t="s">
        <v>139</v>
      </c>
      <c r="D125" s="8">
        <v>300000</v>
      </c>
      <c r="E125" s="10" t="s">
        <v>19</v>
      </c>
      <c r="F125" s="5"/>
      <c r="G125" s="6">
        <v>0</v>
      </c>
      <c r="H125" s="7">
        <f t="shared" si="4"/>
        <v>0</v>
      </c>
      <c r="I125">
        <v>2</v>
      </c>
    </row>
    <row r="126" spans="1:9" ht="15">
      <c r="A126" s="8">
        <v>106</v>
      </c>
      <c r="B126" s="8">
        <v>520</v>
      </c>
      <c r="C126" s="9" t="s">
        <v>140</v>
      </c>
      <c r="D126" s="8">
        <v>20000</v>
      </c>
      <c r="E126" s="10" t="s">
        <v>27</v>
      </c>
      <c r="F126" s="5"/>
      <c r="G126" s="6">
        <v>0</v>
      </c>
      <c r="H126" s="7">
        <f t="shared" si="4"/>
        <v>0</v>
      </c>
      <c r="I126">
        <v>2</v>
      </c>
    </row>
    <row r="127" spans="1:9" ht="15">
      <c r="A127" s="8">
        <v>107</v>
      </c>
      <c r="B127" s="8">
        <v>3248</v>
      </c>
      <c r="C127" s="9" t="s">
        <v>141</v>
      </c>
      <c r="D127" s="8">
        <v>70000</v>
      </c>
      <c r="E127" s="10" t="s">
        <v>21</v>
      </c>
      <c r="F127" s="5"/>
      <c r="G127" s="6">
        <v>0</v>
      </c>
      <c r="H127" s="7">
        <f t="shared" si="4"/>
        <v>0</v>
      </c>
      <c r="I127">
        <v>2</v>
      </c>
    </row>
    <row r="128" spans="1:9" ht="15">
      <c r="A128" s="8">
        <v>108</v>
      </c>
      <c r="B128" s="8">
        <v>525</v>
      </c>
      <c r="C128" s="9" t="s">
        <v>142</v>
      </c>
      <c r="D128" s="8">
        <v>8700</v>
      </c>
      <c r="E128" s="10" t="s">
        <v>27</v>
      </c>
      <c r="F128" s="5"/>
      <c r="G128" s="6">
        <v>0</v>
      </c>
      <c r="H128" s="7">
        <f t="shared" si="4"/>
        <v>0</v>
      </c>
      <c r="I128">
        <v>2</v>
      </c>
    </row>
    <row r="129" spans="1:9" ht="15">
      <c r="A129" s="8">
        <v>109</v>
      </c>
      <c r="B129" s="8">
        <v>3249</v>
      </c>
      <c r="C129" s="9" t="s">
        <v>143</v>
      </c>
      <c r="D129" s="8">
        <v>10000</v>
      </c>
      <c r="E129" s="10" t="s">
        <v>34</v>
      </c>
      <c r="F129" s="5"/>
      <c r="G129" s="6">
        <v>0</v>
      </c>
      <c r="H129" s="7">
        <f t="shared" si="4"/>
        <v>0</v>
      </c>
      <c r="I129">
        <v>2</v>
      </c>
    </row>
    <row r="130" spans="1:9" ht="15">
      <c r="A130" s="8">
        <v>110</v>
      </c>
      <c r="B130" s="8">
        <v>539</v>
      </c>
      <c r="C130" s="9" t="s">
        <v>144</v>
      </c>
      <c r="D130" s="8">
        <v>300000</v>
      </c>
      <c r="E130" s="10" t="s">
        <v>49</v>
      </c>
      <c r="F130" s="5"/>
      <c r="G130" s="6">
        <v>0</v>
      </c>
      <c r="H130" s="7">
        <f t="shared" si="4"/>
        <v>0</v>
      </c>
      <c r="I130">
        <v>2</v>
      </c>
    </row>
    <row r="131" spans="1:9" ht="15">
      <c r="A131" s="8">
        <v>111</v>
      </c>
      <c r="B131" s="8">
        <v>540</v>
      </c>
      <c r="C131" s="9" t="s">
        <v>145</v>
      </c>
      <c r="D131" s="8">
        <v>6500</v>
      </c>
      <c r="E131" s="10" t="s">
        <v>27</v>
      </c>
      <c r="F131" s="5"/>
      <c r="G131" s="6">
        <v>0</v>
      </c>
      <c r="H131" s="7">
        <f t="shared" si="4"/>
        <v>0</v>
      </c>
      <c r="I131">
        <v>2</v>
      </c>
    </row>
    <row r="132" spans="1:9" ht="15">
      <c r="A132" s="8">
        <v>112</v>
      </c>
      <c r="B132" s="8">
        <v>541</v>
      </c>
      <c r="C132" s="9" t="s">
        <v>146</v>
      </c>
      <c r="D132" s="8">
        <v>180000</v>
      </c>
      <c r="E132" s="10" t="s">
        <v>19</v>
      </c>
      <c r="F132" s="5"/>
      <c r="G132" s="6">
        <v>0</v>
      </c>
      <c r="H132" s="7">
        <f t="shared" si="4"/>
        <v>0</v>
      </c>
      <c r="I132">
        <v>2</v>
      </c>
    </row>
    <row r="133" spans="1:9" ht="15">
      <c r="A133" s="8">
        <v>113</v>
      </c>
      <c r="B133" s="8">
        <v>549</v>
      </c>
      <c r="C133" s="9" t="s">
        <v>147</v>
      </c>
      <c r="D133" s="8">
        <v>40000</v>
      </c>
      <c r="E133" s="10" t="s">
        <v>27</v>
      </c>
      <c r="F133" s="5"/>
      <c r="G133" s="6">
        <v>0</v>
      </c>
      <c r="H133" s="7">
        <f t="shared" si="4"/>
        <v>0</v>
      </c>
      <c r="I133">
        <v>2</v>
      </c>
    </row>
    <row r="134" spans="1:9" ht="30">
      <c r="A134" s="8">
        <v>114</v>
      </c>
      <c r="B134" s="8">
        <v>3250</v>
      </c>
      <c r="C134" s="9" t="s">
        <v>148</v>
      </c>
      <c r="D134" s="8">
        <v>4000</v>
      </c>
      <c r="E134" s="10" t="s">
        <v>149</v>
      </c>
      <c r="F134" s="5"/>
      <c r="G134" s="6">
        <v>0</v>
      </c>
      <c r="H134" s="7">
        <f t="shared" si="4"/>
        <v>0</v>
      </c>
      <c r="I134">
        <v>2</v>
      </c>
    </row>
    <row r="135" spans="1:9" ht="15">
      <c r="A135" s="8">
        <v>115</v>
      </c>
      <c r="B135" s="8">
        <v>3251</v>
      </c>
      <c r="C135" s="9" t="s">
        <v>150</v>
      </c>
      <c r="D135" s="8">
        <v>15000</v>
      </c>
      <c r="E135" s="10" t="s">
        <v>130</v>
      </c>
      <c r="F135" s="5"/>
      <c r="G135" s="6">
        <v>0</v>
      </c>
      <c r="H135" s="7">
        <f t="shared" si="4"/>
        <v>0</v>
      </c>
      <c r="I135">
        <v>2</v>
      </c>
    </row>
    <row r="136" spans="1:9" ht="15">
      <c r="A136" s="8">
        <v>116</v>
      </c>
      <c r="B136" s="8">
        <v>3252</v>
      </c>
      <c r="C136" s="9" t="s">
        <v>151</v>
      </c>
      <c r="D136" s="8">
        <v>75000</v>
      </c>
      <c r="E136" s="10" t="s">
        <v>21</v>
      </c>
      <c r="F136" s="5"/>
      <c r="G136" s="6">
        <v>0</v>
      </c>
      <c r="H136" s="7">
        <f t="shared" si="4"/>
        <v>0</v>
      </c>
      <c r="I136">
        <v>2</v>
      </c>
    </row>
    <row r="137" spans="1:9" ht="15">
      <c r="A137" s="8">
        <v>117</v>
      </c>
      <c r="B137" s="8">
        <v>3253</v>
      </c>
      <c r="C137" s="9" t="s">
        <v>152</v>
      </c>
      <c r="D137" s="8">
        <v>2000</v>
      </c>
      <c r="E137" s="10" t="s">
        <v>130</v>
      </c>
      <c r="F137" s="5"/>
      <c r="G137" s="6">
        <v>0</v>
      </c>
      <c r="H137" s="7">
        <f t="shared" si="4"/>
        <v>0</v>
      </c>
      <c r="I137">
        <v>2</v>
      </c>
    </row>
    <row r="138" spans="1:9" ht="30">
      <c r="A138" s="8">
        <v>118</v>
      </c>
      <c r="B138" s="8">
        <v>9104</v>
      </c>
      <c r="C138" s="9" t="s">
        <v>153</v>
      </c>
      <c r="D138" s="8">
        <v>800000</v>
      </c>
      <c r="E138" s="10" t="s">
        <v>19</v>
      </c>
      <c r="F138" s="5"/>
      <c r="G138" s="6">
        <v>0</v>
      </c>
      <c r="H138" s="7">
        <f t="shared" si="4"/>
        <v>0</v>
      </c>
      <c r="I138">
        <v>2</v>
      </c>
    </row>
    <row r="139" spans="1:9" ht="15">
      <c r="A139" s="8">
        <v>119</v>
      </c>
      <c r="B139" s="8">
        <v>3240</v>
      </c>
      <c r="C139" s="9" t="s">
        <v>154</v>
      </c>
      <c r="D139" s="8">
        <v>350000</v>
      </c>
      <c r="E139" s="10" t="s">
        <v>21</v>
      </c>
      <c r="F139" s="5"/>
      <c r="G139" s="6">
        <v>0</v>
      </c>
      <c r="H139" s="7">
        <f t="shared" si="4"/>
        <v>0</v>
      </c>
      <c r="I139">
        <v>2</v>
      </c>
    </row>
    <row r="140" spans="1:9" ht="15">
      <c r="A140" s="8">
        <v>120</v>
      </c>
      <c r="B140" s="8">
        <v>577</v>
      </c>
      <c r="C140" s="9" t="s">
        <v>155</v>
      </c>
      <c r="D140" s="8">
        <v>22000</v>
      </c>
      <c r="E140" s="10" t="s">
        <v>27</v>
      </c>
      <c r="F140" s="5"/>
      <c r="G140" s="6">
        <v>0</v>
      </c>
      <c r="H140" s="7">
        <f t="shared" si="4"/>
        <v>0</v>
      </c>
      <c r="I140">
        <v>2</v>
      </c>
    </row>
    <row r="141" spans="1:9" ht="30">
      <c r="A141" s="8">
        <v>121</v>
      </c>
      <c r="B141" s="8">
        <v>578</v>
      </c>
      <c r="C141" s="9" t="s">
        <v>156</v>
      </c>
      <c r="D141" s="8">
        <v>210</v>
      </c>
      <c r="E141" s="10" t="s">
        <v>24</v>
      </c>
      <c r="F141" s="5"/>
      <c r="G141" s="6">
        <v>0</v>
      </c>
      <c r="H141" s="7">
        <f t="shared" si="4"/>
        <v>0</v>
      </c>
      <c r="I141">
        <v>2</v>
      </c>
    </row>
    <row r="142" spans="1:9" ht="30">
      <c r="A142" s="8">
        <v>122</v>
      </c>
      <c r="B142" s="8">
        <v>3273</v>
      </c>
      <c r="C142" s="9" t="s">
        <v>157</v>
      </c>
      <c r="D142" s="8">
        <v>30000</v>
      </c>
      <c r="E142" s="10" t="s">
        <v>21</v>
      </c>
      <c r="F142" s="5"/>
      <c r="G142" s="6">
        <v>0</v>
      </c>
      <c r="H142" s="7">
        <f t="shared" si="4"/>
        <v>0</v>
      </c>
      <c r="I142">
        <v>2</v>
      </c>
    </row>
    <row r="143" spans="1:9" ht="15">
      <c r="A143" s="8">
        <v>123</v>
      </c>
      <c r="B143" s="8">
        <v>3256</v>
      </c>
      <c r="C143" s="9" t="s">
        <v>158</v>
      </c>
      <c r="D143" s="8">
        <v>30000</v>
      </c>
      <c r="E143" s="10" t="s">
        <v>21</v>
      </c>
      <c r="F143" s="5"/>
      <c r="G143" s="6">
        <v>0</v>
      </c>
      <c r="H143" s="7">
        <f t="shared" si="4"/>
        <v>0</v>
      </c>
      <c r="I143">
        <v>2</v>
      </c>
    </row>
    <row r="144" spans="1:9" ht="15">
      <c r="A144" s="8">
        <v>124</v>
      </c>
      <c r="B144" s="8">
        <v>594</v>
      </c>
      <c r="C144" s="9" t="s">
        <v>159</v>
      </c>
      <c r="D144" s="8">
        <v>750000</v>
      </c>
      <c r="E144" s="10" t="s">
        <v>19</v>
      </c>
      <c r="F144" s="5"/>
      <c r="G144" s="6">
        <v>0</v>
      </c>
      <c r="H144" s="7">
        <f t="shared" si="4"/>
        <v>0</v>
      </c>
      <c r="I144">
        <v>2</v>
      </c>
    </row>
    <row r="145" spans="1:9" ht="30">
      <c r="A145" s="8">
        <v>125</v>
      </c>
      <c r="B145" s="8">
        <v>3264</v>
      </c>
      <c r="C145" s="9" t="s">
        <v>160</v>
      </c>
      <c r="D145" s="8">
        <v>10000</v>
      </c>
      <c r="E145" s="10" t="s">
        <v>130</v>
      </c>
      <c r="F145" s="5"/>
      <c r="G145" s="6">
        <v>0</v>
      </c>
      <c r="H145" s="7">
        <f t="shared" si="4"/>
        <v>0</v>
      </c>
      <c r="I145">
        <v>2</v>
      </c>
    </row>
    <row r="146" spans="1:9" ht="30">
      <c r="A146" s="8">
        <v>126</v>
      </c>
      <c r="B146" s="8">
        <v>5856</v>
      </c>
      <c r="C146" s="9" t="s">
        <v>161</v>
      </c>
      <c r="D146" s="8">
        <v>10000</v>
      </c>
      <c r="E146" s="10" t="s">
        <v>54</v>
      </c>
      <c r="F146" s="5"/>
      <c r="G146" s="6">
        <v>0</v>
      </c>
      <c r="H146" s="7">
        <f t="shared" si="4"/>
        <v>0</v>
      </c>
      <c r="I146">
        <v>2</v>
      </c>
    </row>
    <row r="147" spans="1:9" ht="15">
      <c r="A147" s="8">
        <v>127</v>
      </c>
      <c r="B147" s="8">
        <v>4457</v>
      </c>
      <c r="C147" s="9" t="s">
        <v>162</v>
      </c>
      <c r="D147" s="8">
        <v>800000</v>
      </c>
      <c r="E147" s="10" t="s">
        <v>49</v>
      </c>
      <c r="F147" s="5"/>
      <c r="G147" s="6">
        <v>0</v>
      </c>
      <c r="H147" s="7">
        <f t="shared" si="4"/>
        <v>0</v>
      </c>
      <c r="I147">
        <v>2</v>
      </c>
    </row>
    <row r="148" spans="1:9" ht="15">
      <c r="A148" s="8">
        <v>128</v>
      </c>
      <c r="B148" s="8">
        <v>615</v>
      </c>
      <c r="C148" s="9" t="s">
        <v>163</v>
      </c>
      <c r="D148" s="8">
        <v>11000</v>
      </c>
      <c r="E148" s="10" t="s">
        <v>27</v>
      </c>
      <c r="F148" s="5"/>
      <c r="G148" s="6">
        <v>0</v>
      </c>
      <c r="H148" s="7">
        <f t="shared" si="4"/>
        <v>0</v>
      </c>
      <c r="I148">
        <v>2</v>
      </c>
    </row>
    <row r="149" spans="1:9" ht="30">
      <c r="A149" s="8">
        <v>129</v>
      </c>
      <c r="B149" s="8">
        <v>3265</v>
      </c>
      <c r="C149" s="9" t="s">
        <v>164</v>
      </c>
      <c r="D149" s="8">
        <v>15000</v>
      </c>
      <c r="E149" s="10" t="s">
        <v>21</v>
      </c>
      <c r="F149" s="5"/>
      <c r="G149" s="6">
        <v>0</v>
      </c>
      <c r="H149" s="7">
        <f t="shared" si="4"/>
        <v>0</v>
      </c>
      <c r="I149">
        <v>2</v>
      </c>
    </row>
    <row r="150" spans="1:9" ht="15">
      <c r="A150" s="8">
        <v>130</v>
      </c>
      <c r="B150" s="8">
        <v>618</v>
      </c>
      <c r="C150" s="9" t="s">
        <v>165</v>
      </c>
      <c r="D150" s="8">
        <v>180000</v>
      </c>
      <c r="E150" s="10" t="s">
        <v>19</v>
      </c>
      <c r="F150" s="5"/>
      <c r="G150" s="6">
        <v>0</v>
      </c>
      <c r="H150" s="7">
        <f t="shared" si="4"/>
        <v>0</v>
      </c>
      <c r="I150">
        <v>2</v>
      </c>
    </row>
    <row r="151" spans="1:9" ht="15">
      <c r="A151" s="8">
        <v>131</v>
      </c>
      <c r="B151" s="8">
        <v>625</v>
      </c>
      <c r="C151" s="9" t="s">
        <v>166</v>
      </c>
      <c r="D151" s="8">
        <v>270000</v>
      </c>
      <c r="E151" s="10" t="s">
        <v>19</v>
      </c>
      <c r="F151" s="5"/>
      <c r="G151" s="6">
        <v>0</v>
      </c>
      <c r="H151" s="7">
        <f t="shared" si="4"/>
        <v>0</v>
      </c>
      <c r="I151">
        <v>2</v>
      </c>
    </row>
    <row r="152" spans="1:8" ht="15">
      <c r="A152" s="11"/>
      <c r="B152" s="8"/>
      <c r="C152" s="9"/>
      <c r="D152" s="8"/>
      <c r="E152" s="10"/>
      <c r="F152" s="4"/>
      <c r="G152" s="7" t="s">
        <v>133</v>
      </c>
      <c r="H152" s="7">
        <f>SUM(H121:H151)</f>
        <v>0</v>
      </c>
    </row>
    <row r="153" spans="1:5" ht="15">
      <c r="A153" s="1"/>
      <c r="C153" s="2"/>
      <c r="E153" s="3"/>
    </row>
    <row r="154" ht="15">
      <c r="E154" s="3"/>
    </row>
  </sheetData>
  <sheetProtection algorithmName="SHA-512" hashValue="UKN9MiFBYX2jeDqSga7iKuWH1EBIqhUUmqcrn7y1481ywdqjMBbrTRl7dpIxjW/MBmO4ktK1I9GcI6vpubjNVA==" saltValue="7AYgXllQni1SkkkI0tacI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2017-02-23T13:54:35Z</dcterms:created>
  <dcterms:modified xsi:type="dcterms:W3CDTF">2017-02-23T14:01:25Z</dcterms:modified>
  <cp:category/>
  <cp:version/>
  <cp:contentType/>
  <cp:contentStatus/>
</cp:coreProperties>
</file>