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97" i="4" l="1"/>
  <c r="H96" i="4"/>
  <c r="H95" i="4"/>
  <c r="H94" i="4"/>
  <c r="H93" i="4"/>
  <c r="H92" i="4"/>
  <c r="H91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<sst xmlns="http://schemas.openxmlformats.org/spreadsheetml/2006/main" count="193" uniqueCount="102">
  <si>
    <t>MUNICIPIO DE CAICO</t>
  </si>
  <si>
    <t>PROCESSO LICITATÓRIO : PP0412016</t>
  </si>
  <si>
    <t>OBJETO DA LICITAÇÃO : REGISTRO DE PREÇOS PARA POSSÍVEL AQUISIÇÃO DE PNEUS, CAMARAS DE AR, VÁLVULAS E PROTETORES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</si>
  <si>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</si>
  <si>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</si>
  <si>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</si>
  <si>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</si>
  <si>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</si>
  <si>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</si>
  <si>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</si>
  <si>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</si>
  <si>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</si>
  <si>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</si>
  <si>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</si>
  <si>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</si>
  <si>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</si>
  <si>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</si>
  <si>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Câmara de ar 18.4.34 (Produto de Fabricação Nacional)</t>
  </si>
  <si>
    <t>UND</t>
  </si>
  <si>
    <t>Câmara de ar 18.4.30 (Produto de Fabricação Nacional)</t>
  </si>
  <si>
    <t>Câmara de ar 13.00.24 (Produto de Fabricação Nacional)</t>
  </si>
  <si>
    <t>Câmara de ar 17.5.25 (Produto de Fabricação Nacional)</t>
  </si>
  <si>
    <t>Câmara de ar para pneu 900 x 20 (Produto de Fabricação Nacional)</t>
  </si>
  <si>
    <t>Câmara de ar para pneu 1.000 x 20 (Produto de Fabricação Nacional)</t>
  </si>
  <si>
    <t>Câmara de ar para pneu 750 x 16 (Produto de Fabricação Nacional)</t>
  </si>
  <si>
    <t>Câmara de ar para pneu aro 18 – moto (Produto de Fabricação Nacional)</t>
  </si>
  <si>
    <t>Câmara de ar para pneu aro 21 (Produto de Fabricação Nacional)</t>
  </si>
  <si>
    <t>Câmara de ar para pneu aro 13 (Produto de Fabricação Nacional)</t>
  </si>
  <si>
    <t xml:space="preserve">Câmara de ar 650 x 16 (Produto de Fabricação Nacional) </t>
  </si>
  <si>
    <t>Pneu 12 x 16.5 – 10 (Produto de Fabricação Nacional)</t>
  </si>
  <si>
    <t>Câmara de ar 700 x 16 (Produto de Fabricação Nacional)</t>
  </si>
  <si>
    <t>Pneu 17.5 X 25 - 12 lonas no mínimo  (Produto de Fabricação Nacional)</t>
  </si>
  <si>
    <t>Pneu 12,4 x 24 (Produto de Fabricação Nacional) 10 Lonas</t>
  </si>
  <si>
    <t>Pneu 1.000 x 20 - 16 lonas (Produto de Fabricação Nacional)</t>
  </si>
  <si>
    <t>Pneu 13.00.24 - 12 lonas (Produto de Fabricação Nacional)</t>
  </si>
  <si>
    <t>Pneu 14.9 x 28 - 10 lonas (Produto de Fabricação Nacional) 08 Lonas</t>
  </si>
  <si>
    <t>Pneu 175/70 R 13 (Produto de Fabricação Nacional)</t>
  </si>
  <si>
    <t>Pneu 175/70 R 14 (Produto de Fabricação Nacional)</t>
  </si>
  <si>
    <t>Pneu 185/70 R 13 (Produto de Fabricação Nacional)</t>
  </si>
  <si>
    <t>Pneu 185/70 R 14 (Produto de Fabricação Nacional)</t>
  </si>
  <si>
    <t>Pneu 185/65 R 14 (Produto de Fabricação Nacional)</t>
  </si>
  <si>
    <t>Pneu 165/70 R 13 (Produto de Fabricação Nacional)</t>
  </si>
  <si>
    <t>Pneu 18.4.30 - 10 lonas (Produto de Fabricação Nacional)</t>
  </si>
  <si>
    <t>Pneu 195/65 R15 (Produto de Fabricação Nacional)</t>
  </si>
  <si>
    <t>Pneu 235/75 R 15 (Produto de Fabricação Nacional)</t>
  </si>
  <si>
    <t>Pneu 245/70 R 16 (Produto de Fabricação Nacional)</t>
  </si>
  <si>
    <t>Pneu 225/70 R15 (Produto de Fabricação Nacional)</t>
  </si>
  <si>
    <t>Pneu 255/75 R 15 (Produto de Fabricação Nacional)</t>
  </si>
  <si>
    <t>Pneu 700 X 16 - 10 lonas (Produto de Fabricação Nacional)</t>
  </si>
  <si>
    <t>Pneu 750 x 16 - 12 lonas (Produto de Fabricação Nacional) 10 Lonas</t>
  </si>
  <si>
    <t>Pneu 750 X 16 – DIANT (Produto de Fabricação Nacional) 10 Lonas</t>
  </si>
  <si>
    <t>Pneu 18.4 X 34  (Produto de Fabricação Nacional) 10 Lonas</t>
  </si>
  <si>
    <t>Pneu 825 x 20 - 12 lonas (Produto de Fabricação Nacional)</t>
  </si>
  <si>
    <t>Pneu 900 x 20 - 14 lonas (Produto de Fabricação Nacional)</t>
  </si>
  <si>
    <t>Pneu 2.75 x 21 (Produto de Fabricação Nacional)</t>
  </si>
  <si>
    <t>Pneu 410 x 18 (Produto de Fabricação Nacional)</t>
  </si>
  <si>
    <t>Pneu 205/70 R 15 (Produto de Fabricação Nacional)</t>
  </si>
  <si>
    <t>Pneu 215/80 R 16 (Produto de Fabricação Nacional)</t>
  </si>
  <si>
    <t>Pneu 215/75 R  17,5 (Produto de Fabricação Nacional)</t>
  </si>
  <si>
    <t>Pneu 90/90x18 - motocicleta traseiro (Produto de Fabricação Nacional)</t>
  </si>
  <si>
    <t>Pneu 275x18 - motocicleta dianteiro (Produto de Fabricação Nacional)</t>
  </si>
  <si>
    <t>Pneu 10.5/65 – 16 (Produto de Fabricação Nacional) 10 Lonas</t>
  </si>
  <si>
    <t>Pneu 650 x 16 (Produto de Fabricação Nacional)</t>
  </si>
  <si>
    <t>Pneu 600 x 16 (Produto de Fabricação Nacional)</t>
  </si>
  <si>
    <t>Pneu 12.5.80 (Produto de Fabricação Nacional) 10 Lonas</t>
  </si>
  <si>
    <t>Protetor para Câmara de Ar 17.5.25 (Produto de Fabricação Nacional)</t>
  </si>
  <si>
    <t>Protetor para pneu aro 16 (Produto de Fabricação Nacional)</t>
  </si>
  <si>
    <t>Protetor para pneu aro 20 (Produto de Fabricação Nacional)</t>
  </si>
  <si>
    <t>Protetor para pneu aro 24 (Produto de Fabricação Nacional)</t>
  </si>
  <si>
    <t>PNEU 195/70 R15 (PRODUTO DE FABRICAÇÃO NACIONAL)</t>
  </si>
  <si>
    <t>PNEU 20.5/25 PARA ENCHEDEIRA LIBER</t>
  </si>
  <si>
    <t>PNEU 265/70 R 16</t>
  </si>
  <si>
    <t>CAMARA DE AR PARA PNEU 215/80 R 16</t>
  </si>
  <si>
    <t>CAMARA DE AR PARA PNEU 215/75 R 17,5</t>
  </si>
  <si>
    <t>PROTETOR PARA PNEU 215/80 R 16</t>
  </si>
  <si>
    <t>VALVULA PARA PNEU SEM CAMARA TR 418</t>
  </si>
  <si>
    <t>VALVULA PARA PNEU SEM CAMARA TR 415</t>
  </si>
  <si>
    <t>PNEU 185/60 R 15 (PRODUTO DE FABRICAÇÃO NACIONAL)</t>
  </si>
  <si>
    <t xml:space="preserve">PNEU 90/90X18 MOTOCICLETA DIANTEIRO (PRODUTO FABRICAÇÃO NACIONAL) </t>
  </si>
  <si>
    <t xml:space="preserve">CAMARA DE AR 14.00.24 (PRODUTO FABRICAÇÃO NACIONAL </t>
  </si>
  <si>
    <t>PNEU 14.00.24 (PRODUTO DE FABRICAÇÃO NACIONAL)</t>
  </si>
  <si>
    <t>PNEU 205/75 R16 (PRODUTO FABRICAÇÃO NACIONAL)</t>
  </si>
  <si>
    <t>PNEU 19.5X24 - 12 LONAS</t>
  </si>
  <si>
    <t>PNEU 275/80R22,5</t>
  </si>
  <si>
    <t>CAMARA DE AR 12.4-24</t>
  </si>
  <si>
    <t>CAMARA DE AR 20.5-25</t>
  </si>
  <si>
    <t>CAMARA DE AR 19.5-24</t>
  </si>
  <si>
    <t>PROTETOR ARO 25</t>
  </si>
  <si>
    <t>TOTAL</t>
  </si>
  <si>
    <t>Os itens de N° 01 a 70 são destinados às empresas beneficiárias da Lei Complementar nº 123/2006, alterada pela Lei Complementar nº 147/2014</t>
  </si>
  <si>
    <t>Os itens de N° 71 a 76  a  são destinados às empresas não beneficiárias da Lei Complementar nº 123/2006, alterada pela Lei Complementar nº 147/2014</t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</si>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</sst>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activeCell="C17" sqref="C1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5" t="s">
        <v>89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6" t="s">
        <v>8</v>
      </c>
      <c r="B14" s="16" t="s">
        <v>9</v>
      </c>
      <c r="C14" s="17" t="s">
        <v>10</v>
      </c>
      <c r="D14" s="16" t="s">
        <v>11</v>
      </c>
      <c r="E14" s="18" t="s">
        <v>12</v>
      </c>
      <c r="F14" s="6" t="s">
        <v>13</v>
      </c>
      <c r="G14" s="6" t="s">
        <v>14</v>
      </c>
      <c r="H14" s="16" t="s">
        <v>15</v>
      </c>
      <c r="I14" s="2" t="s">
        <v>16</v>
      </c>
    </row>
    <row r="15" spans="1:9" x14ac:dyDescent="0.25">
      <c r="A15" s="16">
        <v>1</v>
      </c>
      <c r="B15" s="16">
        <v>1624</v>
      </c>
      <c r="C15" s="17" t="s">
        <v>17</v>
      </c>
      <c r="D15" s="16">
        <v>23</v>
      </c>
      <c r="E15" s="18" t="s">
        <v>18</v>
      </c>
      <c r="F15" s="7"/>
      <c r="G15" s="8">
        <v>0</v>
      </c>
      <c r="H15" s="20">
        <f t="shared" ref="H15:H46" si="0">D15 * G15</f>
        <v>0</v>
      </c>
      <c r="I15" s="2">
        <v>1</v>
      </c>
    </row>
    <row r="16" spans="1:9" x14ac:dyDescent="0.25">
      <c r="A16" s="16">
        <v>2</v>
      </c>
      <c r="B16" s="16">
        <v>1625</v>
      </c>
      <c r="C16" s="17" t="s">
        <v>19</v>
      </c>
      <c r="D16" s="16">
        <v>28</v>
      </c>
      <c r="E16" s="18" t="s">
        <v>18</v>
      </c>
      <c r="F16" s="7"/>
      <c r="G16" s="8">
        <v>0</v>
      </c>
      <c r="H16" s="20">
        <f t="shared" si="0"/>
        <v>0</v>
      </c>
      <c r="I16" s="2">
        <v>1</v>
      </c>
    </row>
    <row r="17" spans="1:9" ht="30" x14ac:dyDescent="0.25">
      <c r="A17" s="16">
        <v>3</v>
      </c>
      <c r="B17" s="16">
        <v>1627</v>
      </c>
      <c r="C17" s="17" t="s">
        <v>20</v>
      </c>
      <c r="D17" s="16">
        <v>10</v>
      </c>
      <c r="E17" s="18" t="s">
        <v>18</v>
      </c>
      <c r="F17" s="7"/>
      <c r="G17" s="8">
        <v>0</v>
      </c>
      <c r="H17" s="20">
        <f t="shared" si="0"/>
        <v>0</v>
      </c>
      <c r="I17" s="2">
        <v>1</v>
      </c>
    </row>
    <row r="18" spans="1:9" x14ac:dyDescent="0.25">
      <c r="A18" s="16">
        <v>4</v>
      </c>
      <c r="B18" s="16">
        <v>1628</v>
      </c>
      <c r="C18" s="17" t="s">
        <v>21</v>
      </c>
      <c r="D18" s="16">
        <v>5</v>
      </c>
      <c r="E18" s="18" t="s">
        <v>18</v>
      </c>
      <c r="F18" s="7"/>
      <c r="G18" s="8">
        <v>0</v>
      </c>
      <c r="H18" s="20">
        <f t="shared" si="0"/>
        <v>0</v>
      </c>
      <c r="I18" s="2">
        <v>1</v>
      </c>
    </row>
    <row r="19" spans="1:9" ht="30" x14ac:dyDescent="0.25">
      <c r="A19" s="16">
        <v>5</v>
      </c>
      <c r="B19" s="16">
        <v>1629</v>
      </c>
      <c r="C19" s="17" t="s">
        <v>22</v>
      </c>
      <c r="D19" s="16">
        <v>84</v>
      </c>
      <c r="E19" s="18" t="s">
        <v>18</v>
      </c>
      <c r="F19" s="7"/>
      <c r="G19" s="8">
        <v>0</v>
      </c>
      <c r="H19" s="20">
        <f t="shared" si="0"/>
        <v>0</v>
      </c>
      <c r="I19" s="2">
        <v>1</v>
      </c>
    </row>
    <row r="20" spans="1:9" ht="30" x14ac:dyDescent="0.25">
      <c r="A20" s="16">
        <v>6</v>
      </c>
      <c r="B20" s="16">
        <v>1630</v>
      </c>
      <c r="C20" s="17" t="s">
        <v>23</v>
      </c>
      <c r="D20" s="16">
        <v>70</v>
      </c>
      <c r="E20" s="18" t="s">
        <v>18</v>
      </c>
      <c r="F20" s="7"/>
      <c r="G20" s="8">
        <v>0</v>
      </c>
      <c r="H20" s="20">
        <f t="shared" si="0"/>
        <v>0</v>
      </c>
      <c r="I20" s="2">
        <v>1</v>
      </c>
    </row>
    <row r="21" spans="1:9" ht="30" x14ac:dyDescent="0.25">
      <c r="A21" s="16">
        <v>7</v>
      </c>
      <c r="B21" s="16">
        <v>1631</v>
      </c>
      <c r="C21" s="17" t="s">
        <v>24</v>
      </c>
      <c r="D21" s="16">
        <v>32</v>
      </c>
      <c r="E21" s="18" t="s">
        <v>18</v>
      </c>
      <c r="F21" s="7"/>
      <c r="G21" s="8">
        <v>0</v>
      </c>
      <c r="H21" s="20">
        <f t="shared" si="0"/>
        <v>0</v>
      </c>
      <c r="I21" s="2">
        <v>1</v>
      </c>
    </row>
    <row r="22" spans="1:9" ht="30" x14ac:dyDescent="0.25">
      <c r="A22" s="16">
        <v>8</v>
      </c>
      <c r="B22" s="16">
        <v>1632</v>
      </c>
      <c r="C22" s="17" t="s">
        <v>25</v>
      </c>
      <c r="D22" s="16">
        <v>52</v>
      </c>
      <c r="E22" s="18" t="s">
        <v>18</v>
      </c>
      <c r="F22" s="7"/>
      <c r="G22" s="8">
        <v>0</v>
      </c>
      <c r="H22" s="20">
        <f t="shared" si="0"/>
        <v>0</v>
      </c>
      <c r="I22" s="2">
        <v>1</v>
      </c>
    </row>
    <row r="23" spans="1:9" ht="30" x14ac:dyDescent="0.25">
      <c r="A23" s="16">
        <v>9</v>
      </c>
      <c r="B23" s="16">
        <v>1633</v>
      </c>
      <c r="C23" s="17" t="s">
        <v>26</v>
      </c>
      <c r="D23" s="16">
        <v>12</v>
      </c>
      <c r="E23" s="18" t="s">
        <v>18</v>
      </c>
      <c r="F23" s="7"/>
      <c r="G23" s="8">
        <v>0</v>
      </c>
      <c r="H23" s="20">
        <f t="shared" si="0"/>
        <v>0</v>
      </c>
      <c r="I23" s="2">
        <v>1</v>
      </c>
    </row>
    <row r="24" spans="1:9" ht="30" x14ac:dyDescent="0.25">
      <c r="A24" s="16">
        <v>10</v>
      </c>
      <c r="B24" s="16">
        <v>1634</v>
      </c>
      <c r="C24" s="17" t="s">
        <v>27</v>
      </c>
      <c r="D24" s="16">
        <v>10</v>
      </c>
      <c r="E24" s="18" t="s">
        <v>18</v>
      </c>
      <c r="F24" s="7"/>
      <c r="G24" s="8">
        <v>0</v>
      </c>
      <c r="H24" s="20">
        <f t="shared" si="0"/>
        <v>0</v>
      </c>
      <c r="I24" s="2">
        <v>1</v>
      </c>
    </row>
    <row r="25" spans="1:9" x14ac:dyDescent="0.25">
      <c r="A25" s="16">
        <v>11</v>
      </c>
      <c r="B25" s="16">
        <v>1635</v>
      </c>
      <c r="C25" s="17" t="s">
        <v>28</v>
      </c>
      <c r="D25" s="16">
        <v>5</v>
      </c>
      <c r="E25" s="18" t="s">
        <v>18</v>
      </c>
      <c r="F25" s="7"/>
      <c r="G25" s="8">
        <v>0</v>
      </c>
      <c r="H25" s="20">
        <f t="shared" si="0"/>
        <v>0</v>
      </c>
      <c r="I25" s="2">
        <v>1</v>
      </c>
    </row>
    <row r="26" spans="1:9" x14ac:dyDescent="0.25">
      <c r="A26" s="16">
        <v>12</v>
      </c>
      <c r="B26" s="16">
        <v>1636</v>
      </c>
      <c r="C26" s="17" t="s">
        <v>29</v>
      </c>
      <c r="D26" s="16">
        <v>5</v>
      </c>
      <c r="E26" s="18" t="s">
        <v>18</v>
      </c>
      <c r="F26" s="7"/>
      <c r="G26" s="8">
        <v>0</v>
      </c>
      <c r="H26" s="20">
        <f t="shared" si="0"/>
        <v>0</v>
      </c>
      <c r="I26" s="2">
        <v>1</v>
      </c>
    </row>
    <row r="27" spans="1:9" x14ac:dyDescent="0.25">
      <c r="A27" s="16">
        <v>13</v>
      </c>
      <c r="B27" s="16">
        <v>1637</v>
      </c>
      <c r="C27" s="17" t="s">
        <v>30</v>
      </c>
      <c r="D27" s="16">
        <v>29</v>
      </c>
      <c r="E27" s="18" t="s">
        <v>18</v>
      </c>
      <c r="F27" s="7"/>
      <c r="G27" s="8">
        <v>0</v>
      </c>
      <c r="H27" s="20">
        <f t="shared" si="0"/>
        <v>0</v>
      </c>
      <c r="I27" s="2">
        <v>1</v>
      </c>
    </row>
    <row r="28" spans="1:9" ht="30" x14ac:dyDescent="0.25">
      <c r="A28" s="16">
        <v>14</v>
      </c>
      <c r="B28" s="16">
        <v>1638</v>
      </c>
      <c r="C28" s="17" t="s">
        <v>31</v>
      </c>
      <c r="D28" s="16">
        <v>10</v>
      </c>
      <c r="E28" s="18" t="s">
        <v>18</v>
      </c>
      <c r="F28" s="7"/>
      <c r="G28" s="8">
        <v>0</v>
      </c>
      <c r="H28" s="20">
        <f t="shared" si="0"/>
        <v>0</v>
      </c>
      <c r="I28" s="2">
        <v>1</v>
      </c>
    </row>
    <row r="29" spans="1:9" ht="30" x14ac:dyDescent="0.25">
      <c r="A29" s="16">
        <v>15</v>
      </c>
      <c r="B29" s="16">
        <v>1640</v>
      </c>
      <c r="C29" s="17" t="s">
        <v>32</v>
      </c>
      <c r="D29" s="16">
        <v>10</v>
      </c>
      <c r="E29" s="18" t="s">
        <v>18</v>
      </c>
      <c r="F29" s="7"/>
      <c r="G29" s="8">
        <v>0</v>
      </c>
      <c r="H29" s="20">
        <f t="shared" si="0"/>
        <v>0</v>
      </c>
      <c r="I29" s="2">
        <v>1</v>
      </c>
    </row>
    <row r="30" spans="1:9" ht="30" x14ac:dyDescent="0.25">
      <c r="A30" s="16">
        <v>16</v>
      </c>
      <c r="B30" s="16">
        <v>1641</v>
      </c>
      <c r="C30" s="17" t="s">
        <v>33</v>
      </c>
      <c r="D30" s="16">
        <v>50</v>
      </c>
      <c r="E30" s="18" t="s">
        <v>18</v>
      </c>
      <c r="F30" s="7"/>
      <c r="G30" s="8">
        <v>0</v>
      </c>
      <c r="H30" s="20">
        <f t="shared" si="0"/>
        <v>0</v>
      </c>
      <c r="I30" s="2">
        <v>1</v>
      </c>
    </row>
    <row r="31" spans="1:9" ht="30" x14ac:dyDescent="0.25">
      <c r="A31" s="16">
        <v>17</v>
      </c>
      <c r="B31" s="16">
        <v>1643</v>
      </c>
      <c r="C31" s="17" t="s">
        <v>34</v>
      </c>
      <c r="D31" s="16">
        <v>5</v>
      </c>
      <c r="E31" s="18" t="s">
        <v>18</v>
      </c>
      <c r="F31" s="7"/>
      <c r="G31" s="8">
        <v>0</v>
      </c>
      <c r="H31" s="20">
        <f t="shared" si="0"/>
        <v>0</v>
      </c>
      <c r="I31" s="2">
        <v>1</v>
      </c>
    </row>
    <row r="32" spans="1:9" ht="30" x14ac:dyDescent="0.25">
      <c r="A32" s="16">
        <v>18</v>
      </c>
      <c r="B32" s="16">
        <v>1644</v>
      </c>
      <c r="C32" s="17" t="s">
        <v>35</v>
      </c>
      <c r="D32" s="16">
        <v>5</v>
      </c>
      <c r="E32" s="18" t="s">
        <v>18</v>
      </c>
      <c r="F32" s="7"/>
      <c r="G32" s="8">
        <v>0</v>
      </c>
      <c r="H32" s="20">
        <f t="shared" si="0"/>
        <v>0</v>
      </c>
      <c r="I32" s="2">
        <v>1</v>
      </c>
    </row>
    <row r="33" spans="1:9" x14ac:dyDescent="0.25">
      <c r="A33" s="16">
        <v>19</v>
      </c>
      <c r="B33" s="16">
        <v>1645</v>
      </c>
      <c r="C33" s="17" t="s">
        <v>36</v>
      </c>
      <c r="D33" s="16">
        <v>36</v>
      </c>
      <c r="E33" s="18" t="s">
        <v>18</v>
      </c>
      <c r="F33" s="7"/>
      <c r="G33" s="8">
        <v>0</v>
      </c>
      <c r="H33" s="20">
        <f t="shared" si="0"/>
        <v>0</v>
      </c>
      <c r="I33" s="2">
        <v>1</v>
      </c>
    </row>
    <row r="34" spans="1:9" x14ac:dyDescent="0.25">
      <c r="A34" s="16">
        <v>20</v>
      </c>
      <c r="B34" s="16">
        <v>1646</v>
      </c>
      <c r="C34" s="17" t="s">
        <v>37</v>
      </c>
      <c r="D34" s="16">
        <v>10</v>
      </c>
      <c r="E34" s="18" t="s">
        <v>18</v>
      </c>
      <c r="F34" s="7"/>
      <c r="G34" s="8">
        <v>0</v>
      </c>
      <c r="H34" s="20">
        <f t="shared" si="0"/>
        <v>0</v>
      </c>
      <c r="I34" s="2">
        <v>1</v>
      </c>
    </row>
    <row r="35" spans="1:9" x14ac:dyDescent="0.25">
      <c r="A35" s="16">
        <v>21</v>
      </c>
      <c r="B35" s="16">
        <v>1647</v>
      </c>
      <c r="C35" s="17" t="s">
        <v>38</v>
      </c>
      <c r="D35" s="16">
        <v>10</v>
      </c>
      <c r="E35" s="18" t="s">
        <v>18</v>
      </c>
      <c r="F35" s="7"/>
      <c r="G35" s="8">
        <v>0</v>
      </c>
      <c r="H35" s="20">
        <f t="shared" si="0"/>
        <v>0</v>
      </c>
      <c r="I35" s="2">
        <v>1</v>
      </c>
    </row>
    <row r="36" spans="1:9" x14ac:dyDescent="0.25">
      <c r="A36" s="16">
        <v>22</v>
      </c>
      <c r="B36" s="16">
        <v>1648</v>
      </c>
      <c r="C36" s="17" t="s">
        <v>39</v>
      </c>
      <c r="D36" s="16">
        <v>66</v>
      </c>
      <c r="E36" s="18" t="s">
        <v>18</v>
      </c>
      <c r="F36" s="7"/>
      <c r="G36" s="8">
        <v>0</v>
      </c>
      <c r="H36" s="20">
        <f t="shared" si="0"/>
        <v>0</v>
      </c>
      <c r="I36" s="2">
        <v>1</v>
      </c>
    </row>
    <row r="37" spans="1:9" x14ac:dyDescent="0.25">
      <c r="A37" s="16">
        <v>23</v>
      </c>
      <c r="B37" s="16">
        <v>1649</v>
      </c>
      <c r="C37" s="17" t="s">
        <v>40</v>
      </c>
      <c r="D37" s="16">
        <v>10</v>
      </c>
      <c r="E37" s="18" t="s">
        <v>18</v>
      </c>
      <c r="F37" s="7"/>
      <c r="G37" s="8">
        <v>0</v>
      </c>
      <c r="H37" s="20">
        <f t="shared" si="0"/>
        <v>0</v>
      </c>
      <c r="I37" s="2">
        <v>1</v>
      </c>
    </row>
    <row r="38" spans="1:9" x14ac:dyDescent="0.25">
      <c r="A38" s="16">
        <v>24</v>
      </c>
      <c r="B38" s="16">
        <v>1650</v>
      </c>
      <c r="C38" s="17" t="s">
        <v>41</v>
      </c>
      <c r="D38" s="16">
        <v>15</v>
      </c>
      <c r="E38" s="18" t="s">
        <v>18</v>
      </c>
      <c r="F38" s="7"/>
      <c r="G38" s="8">
        <v>0</v>
      </c>
      <c r="H38" s="20">
        <f t="shared" si="0"/>
        <v>0</v>
      </c>
      <c r="I38" s="2">
        <v>1</v>
      </c>
    </row>
    <row r="39" spans="1:9" ht="30" x14ac:dyDescent="0.25">
      <c r="A39" s="16">
        <v>25</v>
      </c>
      <c r="B39" s="16">
        <v>1651</v>
      </c>
      <c r="C39" s="17" t="s">
        <v>42</v>
      </c>
      <c r="D39" s="16">
        <v>7</v>
      </c>
      <c r="E39" s="18" t="s">
        <v>18</v>
      </c>
      <c r="F39" s="7"/>
      <c r="G39" s="8">
        <v>0</v>
      </c>
      <c r="H39" s="20">
        <f t="shared" si="0"/>
        <v>0</v>
      </c>
      <c r="I39" s="2">
        <v>1</v>
      </c>
    </row>
    <row r="40" spans="1:9" x14ac:dyDescent="0.25">
      <c r="A40" s="16">
        <v>26</v>
      </c>
      <c r="B40" s="16">
        <v>1652</v>
      </c>
      <c r="C40" s="17" t="s">
        <v>43</v>
      </c>
      <c r="D40" s="16">
        <v>40</v>
      </c>
      <c r="E40" s="18" t="s">
        <v>18</v>
      </c>
      <c r="F40" s="7"/>
      <c r="G40" s="8">
        <v>0</v>
      </c>
      <c r="H40" s="20">
        <f t="shared" si="0"/>
        <v>0</v>
      </c>
      <c r="I40" s="2">
        <v>1</v>
      </c>
    </row>
    <row r="41" spans="1:9" x14ac:dyDescent="0.25">
      <c r="A41" s="16">
        <v>27</v>
      </c>
      <c r="B41" s="16">
        <v>1653</v>
      </c>
      <c r="C41" s="17" t="s">
        <v>44</v>
      </c>
      <c r="D41" s="16">
        <v>60</v>
      </c>
      <c r="E41" s="18" t="s">
        <v>18</v>
      </c>
      <c r="F41" s="7"/>
      <c r="G41" s="8">
        <v>0</v>
      </c>
      <c r="H41" s="20">
        <f t="shared" si="0"/>
        <v>0</v>
      </c>
      <c r="I41" s="2">
        <v>1</v>
      </c>
    </row>
    <row r="42" spans="1:9" x14ac:dyDescent="0.25">
      <c r="A42" s="16">
        <v>28</v>
      </c>
      <c r="B42" s="16">
        <v>1654</v>
      </c>
      <c r="C42" s="17" t="s">
        <v>45</v>
      </c>
      <c r="D42" s="16">
        <v>55</v>
      </c>
      <c r="E42" s="18" t="s">
        <v>18</v>
      </c>
      <c r="F42" s="7"/>
      <c r="G42" s="8">
        <v>0</v>
      </c>
      <c r="H42" s="20">
        <f t="shared" si="0"/>
        <v>0</v>
      </c>
      <c r="I42" s="2">
        <v>1</v>
      </c>
    </row>
    <row r="43" spans="1:9" x14ac:dyDescent="0.25">
      <c r="A43" s="16">
        <v>29</v>
      </c>
      <c r="B43" s="16">
        <v>1655</v>
      </c>
      <c r="C43" s="17" t="s">
        <v>46</v>
      </c>
      <c r="D43" s="16">
        <v>70</v>
      </c>
      <c r="E43" s="18" t="s">
        <v>18</v>
      </c>
      <c r="F43" s="7"/>
      <c r="G43" s="8">
        <v>0</v>
      </c>
      <c r="H43" s="20">
        <f t="shared" si="0"/>
        <v>0</v>
      </c>
      <c r="I43" s="2">
        <v>1</v>
      </c>
    </row>
    <row r="44" spans="1:9" x14ac:dyDescent="0.25">
      <c r="A44" s="16">
        <v>30</v>
      </c>
      <c r="B44" s="16">
        <v>1656</v>
      </c>
      <c r="C44" s="17" t="s">
        <v>47</v>
      </c>
      <c r="D44" s="16">
        <v>10</v>
      </c>
      <c r="E44" s="18" t="s">
        <v>18</v>
      </c>
      <c r="F44" s="7"/>
      <c r="G44" s="8">
        <v>0</v>
      </c>
      <c r="H44" s="20">
        <f t="shared" si="0"/>
        <v>0</v>
      </c>
      <c r="I44" s="2">
        <v>1</v>
      </c>
    </row>
    <row r="45" spans="1:9" ht="30" x14ac:dyDescent="0.25">
      <c r="A45" s="16">
        <v>31</v>
      </c>
      <c r="B45" s="16">
        <v>1657</v>
      </c>
      <c r="C45" s="17" t="s">
        <v>48</v>
      </c>
      <c r="D45" s="16">
        <v>29</v>
      </c>
      <c r="E45" s="18" t="s">
        <v>18</v>
      </c>
      <c r="F45" s="7"/>
      <c r="G45" s="8">
        <v>0</v>
      </c>
      <c r="H45" s="20">
        <f t="shared" si="0"/>
        <v>0</v>
      </c>
      <c r="I45" s="2">
        <v>1</v>
      </c>
    </row>
    <row r="46" spans="1:9" ht="30" x14ac:dyDescent="0.25">
      <c r="A46" s="16">
        <v>32</v>
      </c>
      <c r="B46" s="16">
        <v>1658</v>
      </c>
      <c r="C46" s="17" t="s">
        <v>49</v>
      </c>
      <c r="D46" s="16">
        <v>27</v>
      </c>
      <c r="E46" s="18" t="s">
        <v>18</v>
      </c>
      <c r="F46" s="7"/>
      <c r="G46" s="8">
        <v>0</v>
      </c>
      <c r="H46" s="20">
        <f t="shared" si="0"/>
        <v>0</v>
      </c>
      <c r="I46" s="2">
        <v>1</v>
      </c>
    </row>
    <row r="47" spans="1:9" ht="30" x14ac:dyDescent="0.25">
      <c r="A47" s="16">
        <v>33</v>
      </c>
      <c r="B47" s="16">
        <v>1659</v>
      </c>
      <c r="C47" s="17" t="s">
        <v>50</v>
      </c>
      <c r="D47" s="16">
        <v>5</v>
      </c>
      <c r="E47" s="18" t="s">
        <v>18</v>
      </c>
      <c r="F47" s="7"/>
      <c r="G47" s="8">
        <v>0</v>
      </c>
      <c r="H47" s="20">
        <f t="shared" ref="H47:H78" si="1">D47 * G47</f>
        <v>0</v>
      </c>
      <c r="I47" s="2">
        <v>1</v>
      </c>
    </row>
    <row r="48" spans="1:9" ht="30" x14ac:dyDescent="0.25">
      <c r="A48" s="16">
        <v>34</v>
      </c>
      <c r="B48" s="16">
        <v>1660</v>
      </c>
      <c r="C48" s="17" t="s">
        <v>51</v>
      </c>
      <c r="D48" s="16">
        <v>5</v>
      </c>
      <c r="E48" s="18" t="s">
        <v>18</v>
      </c>
      <c r="F48" s="7"/>
      <c r="G48" s="8">
        <v>0</v>
      </c>
      <c r="H48" s="20">
        <f t="shared" si="1"/>
        <v>0</v>
      </c>
      <c r="I48" s="2">
        <v>1</v>
      </c>
    </row>
    <row r="49" spans="1:9" ht="30" x14ac:dyDescent="0.25">
      <c r="A49" s="16">
        <v>35</v>
      </c>
      <c r="B49" s="16">
        <v>1661</v>
      </c>
      <c r="C49" s="17" t="s">
        <v>52</v>
      </c>
      <c r="D49" s="16">
        <v>5</v>
      </c>
      <c r="E49" s="18" t="s">
        <v>18</v>
      </c>
      <c r="F49" s="7"/>
      <c r="G49" s="8">
        <v>0</v>
      </c>
      <c r="H49" s="20">
        <f t="shared" si="1"/>
        <v>0</v>
      </c>
      <c r="I49" s="2">
        <v>1</v>
      </c>
    </row>
    <row r="50" spans="1:9" ht="30" x14ac:dyDescent="0.25">
      <c r="A50" s="16">
        <v>36</v>
      </c>
      <c r="B50" s="16">
        <v>1662</v>
      </c>
      <c r="C50" s="17" t="s">
        <v>53</v>
      </c>
      <c r="D50" s="16">
        <v>64</v>
      </c>
      <c r="E50" s="18" t="s">
        <v>18</v>
      </c>
      <c r="F50" s="7"/>
      <c r="G50" s="8">
        <v>0</v>
      </c>
      <c r="H50" s="20">
        <f t="shared" si="1"/>
        <v>0</v>
      </c>
      <c r="I50" s="2">
        <v>1</v>
      </c>
    </row>
    <row r="51" spans="1:9" x14ac:dyDescent="0.25">
      <c r="A51" s="16">
        <v>37</v>
      </c>
      <c r="B51" s="16">
        <v>1663</v>
      </c>
      <c r="C51" s="17" t="s">
        <v>54</v>
      </c>
      <c r="D51" s="16">
        <v>20</v>
      </c>
      <c r="E51" s="18" t="s">
        <v>18</v>
      </c>
      <c r="F51" s="7"/>
      <c r="G51" s="8">
        <v>0</v>
      </c>
      <c r="H51" s="20">
        <f t="shared" si="1"/>
        <v>0</v>
      </c>
      <c r="I51" s="2">
        <v>1</v>
      </c>
    </row>
    <row r="52" spans="1:9" x14ac:dyDescent="0.25">
      <c r="A52" s="16">
        <v>38</v>
      </c>
      <c r="B52" s="16">
        <v>1664</v>
      </c>
      <c r="C52" s="17" t="s">
        <v>55</v>
      </c>
      <c r="D52" s="16">
        <v>10</v>
      </c>
      <c r="E52" s="18" t="s">
        <v>18</v>
      </c>
      <c r="F52" s="7"/>
      <c r="G52" s="8">
        <v>0</v>
      </c>
      <c r="H52" s="20">
        <f t="shared" si="1"/>
        <v>0</v>
      </c>
      <c r="I52" s="2">
        <v>1</v>
      </c>
    </row>
    <row r="53" spans="1:9" x14ac:dyDescent="0.25">
      <c r="A53" s="16">
        <v>39</v>
      </c>
      <c r="B53" s="16">
        <v>1665</v>
      </c>
      <c r="C53" s="17" t="s">
        <v>56</v>
      </c>
      <c r="D53" s="16">
        <v>5</v>
      </c>
      <c r="E53" s="18" t="s">
        <v>18</v>
      </c>
      <c r="F53" s="7"/>
      <c r="G53" s="8">
        <v>0</v>
      </c>
      <c r="H53" s="20">
        <f t="shared" si="1"/>
        <v>0</v>
      </c>
      <c r="I53" s="2">
        <v>1</v>
      </c>
    </row>
    <row r="54" spans="1:9" x14ac:dyDescent="0.25">
      <c r="A54" s="16">
        <v>40</v>
      </c>
      <c r="B54" s="16">
        <v>1666</v>
      </c>
      <c r="C54" s="17" t="s">
        <v>57</v>
      </c>
      <c r="D54" s="16">
        <v>5</v>
      </c>
      <c r="E54" s="18" t="s">
        <v>18</v>
      </c>
      <c r="F54" s="7"/>
      <c r="G54" s="8">
        <v>0</v>
      </c>
      <c r="H54" s="20">
        <f t="shared" si="1"/>
        <v>0</v>
      </c>
      <c r="I54" s="2">
        <v>1</v>
      </c>
    </row>
    <row r="55" spans="1:9" x14ac:dyDescent="0.25">
      <c r="A55" s="16">
        <v>41</v>
      </c>
      <c r="B55" s="16">
        <v>1667</v>
      </c>
      <c r="C55" s="17" t="s">
        <v>58</v>
      </c>
      <c r="D55" s="16">
        <v>20</v>
      </c>
      <c r="E55" s="18" t="s">
        <v>18</v>
      </c>
      <c r="F55" s="7"/>
      <c r="G55" s="8">
        <v>0</v>
      </c>
      <c r="H55" s="20">
        <f t="shared" si="1"/>
        <v>0</v>
      </c>
      <c r="I55" s="2">
        <v>1</v>
      </c>
    </row>
    <row r="56" spans="1:9" ht="30" x14ac:dyDescent="0.25">
      <c r="A56" s="16">
        <v>42</v>
      </c>
      <c r="B56" s="16">
        <v>1668</v>
      </c>
      <c r="C56" s="17" t="s">
        <v>59</v>
      </c>
      <c r="D56" s="16">
        <v>37</v>
      </c>
      <c r="E56" s="18" t="s">
        <v>18</v>
      </c>
      <c r="F56" s="7"/>
      <c r="G56" s="8">
        <v>0</v>
      </c>
      <c r="H56" s="20">
        <f t="shared" si="1"/>
        <v>0</v>
      </c>
      <c r="I56" s="2">
        <v>1</v>
      </c>
    </row>
    <row r="57" spans="1:9" ht="30" x14ac:dyDescent="0.25">
      <c r="A57" s="16">
        <v>43</v>
      </c>
      <c r="B57" s="16">
        <v>1669</v>
      </c>
      <c r="C57" s="17" t="s">
        <v>60</v>
      </c>
      <c r="D57" s="16">
        <v>87</v>
      </c>
      <c r="E57" s="18" t="s">
        <v>18</v>
      </c>
      <c r="F57" s="7"/>
      <c r="G57" s="8">
        <v>0</v>
      </c>
      <c r="H57" s="20">
        <f t="shared" si="1"/>
        <v>0</v>
      </c>
      <c r="I57" s="2">
        <v>1</v>
      </c>
    </row>
    <row r="58" spans="1:9" ht="30" x14ac:dyDescent="0.25">
      <c r="A58" s="16">
        <v>44</v>
      </c>
      <c r="B58" s="16">
        <v>1670</v>
      </c>
      <c r="C58" s="17" t="s">
        <v>61</v>
      </c>
      <c r="D58" s="16">
        <v>5</v>
      </c>
      <c r="E58" s="18" t="s">
        <v>18</v>
      </c>
      <c r="F58" s="7"/>
      <c r="G58" s="8">
        <v>0</v>
      </c>
      <c r="H58" s="20">
        <f t="shared" si="1"/>
        <v>0</v>
      </c>
      <c r="I58" s="2">
        <v>1</v>
      </c>
    </row>
    <row r="59" spans="1:9" x14ac:dyDescent="0.25">
      <c r="A59" s="16">
        <v>45</v>
      </c>
      <c r="B59" s="16">
        <v>1671</v>
      </c>
      <c r="C59" s="17" t="s">
        <v>62</v>
      </c>
      <c r="D59" s="16">
        <v>5</v>
      </c>
      <c r="E59" s="18" t="s">
        <v>18</v>
      </c>
      <c r="F59" s="7"/>
      <c r="G59" s="8">
        <v>0</v>
      </c>
      <c r="H59" s="20">
        <f t="shared" si="1"/>
        <v>0</v>
      </c>
      <c r="I59" s="2">
        <v>1</v>
      </c>
    </row>
    <row r="60" spans="1:9" x14ac:dyDescent="0.25">
      <c r="A60" s="16">
        <v>46</v>
      </c>
      <c r="B60" s="16">
        <v>1672</v>
      </c>
      <c r="C60" s="17" t="s">
        <v>63</v>
      </c>
      <c r="D60" s="16">
        <v>10</v>
      </c>
      <c r="E60" s="18" t="s">
        <v>18</v>
      </c>
      <c r="F60" s="7"/>
      <c r="G60" s="8">
        <v>0</v>
      </c>
      <c r="H60" s="20">
        <f t="shared" si="1"/>
        <v>0</v>
      </c>
      <c r="I60" s="2">
        <v>1</v>
      </c>
    </row>
    <row r="61" spans="1:9" ht="30" x14ac:dyDescent="0.25">
      <c r="A61" s="16">
        <v>47</v>
      </c>
      <c r="B61" s="16">
        <v>1673</v>
      </c>
      <c r="C61" s="17" t="s">
        <v>64</v>
      </c>
      <c r="D61" s="16">
        <v>13</v>
      </c>
      <c r="E61" s="18" t="s">
        <v>18</v>
      </c>
      <c r="F61" s="7"/>
      <c r="G61" s="8">
        <v>0</v>
      </c>
      <c r="H61" s="20">
        <f t="shared" si="1"/>
        <v>0</v>
      </c>
      <c r="I61" s="2">
        <v>1</v>
      </c>
    </row>
    <row r="62" spans="1:9" ht="30" x14ac:dyDescent="0.25">
      <c r="A62" s="16">
        <v>48</v>
      </c>
      <c r="B62" s="16">
        <v>1676</v>
      </c>
      <c r="C62" s="17" t="s">
        <v>65</v>
      </c>
      <c r="D62" s="16">
        <v>5</v>
      </c>
      <c r="E62" s="18" t="s">
        <v>18</v>
      </c>
      <c r="F62" s="7"/>
      <c r="G62" s="8">
        <v>0</v>
      </c>
      <c r="H62" s="20">
        <f t="shared" si="1"/>
        <v>0</v>
      </c>
      <c r="I62" s="2">
        <v>1</v>
      </c>
    </row>
    <row r="63" spans="1:9" ht="30" x14ac:dyDescent="0.25">
      <c r="A63" s="16">
        <v>49</v>
      </c>
      <c r="B63" s="16">
        <v>1677</v>
      </c>
      <c r="C63" s="17" t="s">
        <v>66</v>
      </c>
      <c r="D63" s="16">
        <v>34</v>
      </c>
      <c r="E63" s="18" t="s">
        <v>18</v>
      </c>
      <c r="F63" s="7"/>
      <c r="G63" s="8">
        <v>0</v>
      </c>
      <c r="H63" s="20">
        <f t="shared" si="1"/>
        <v>0</v>
      </c>
      <c r="I63" s="2">
        <v>1</v>
      </c>
    </row>
    <row r="64" spans="1:9" ht="30" x14ac:dyDescent="0.25">
      <c r="A64" s="16">
        <v>50</v>
      </c>
      <c r="B64" s="16">
        <v>1678</v>
      </c>
      <c r="C64" s="17" t="s">
        <v>67</v>
      </c>
      <c r="D64" s="16">
        <v>102</v>
      </c>
      <c r="E64" s="18" t="s">
        <v>18</v>
      </c>
      <c r="F64" s="7"/>
      <c r="G64" s="8">
        <v>0</v>
      </c>
      <c r="H64" s="20">
        <f t="shared" si="1"/>
        <v>0</v>
      </c>
      <c r="I64" s="2">
        <v>1</v>
      </c>
    </row>
    <row r="65" spans="1:9" ht="30" x14ac:dyDescent="0.25">
      <c r="A65" s="16">
        <v>51</v>
      </c>
      <c r="B65" s="16">
        <v>1679</v>
      </c>
      <c r="C65" s="17" t="s">
        <v>68</v>
      </c>
      <c r="D65" s="16">
        <v>39</v>
      </c>
      <c r="E65" s="18" t="s">
        <v>18</v>
      </c>
      <c r="F65" s="7"/>
      <c r="G65" s="8">
        <v>0</v>
      </c>
      <c r="H65" s="20">
        <f t="shared" si="1"/>
        <v>0</v>
      </c>
      <c r="I65" s="2">
        <v>1</v>
      </c>
    </row>
    <row r="66" spans="1:9" ht="30" x14ac:dyDescent="0.25">
      <c r="A66" s="16">
        <v>52</v>
      </c>
      <c r="B66" s="16">
        <v>4575</v>
      </c>
      <c r="C66" s="17" t="s">
        <v>69</v>
      </c>
      <c r="D66" s="16">
        <v>20</v>
      </c>
      <c r="E66" s="18" t="s">
        <v>18</v>
      </c>
      <c r="F66" s="7"/>
      <c r="G66" s="8">
        <v>0</v>
      </c>
      <c r="H66" s="20">
        <f t="shared" si="1"/>
        <v>0</v>
      </c>
      <c r="I66" s="2">
        <v>1</v>
      </c>
    </row>
    <row r="67" spans="1:9" x14ac:dyDescent="0.25">
      <c r="A67" s="16">
        <v>53</v>
      </c>
      <c r="B67" s="16">
        <v>4576</v>
      </c>
      <c r="C67" s="17" t="s">
        <v>70</v>
      </c>
      <c r="D67" s="16">
        <v>3</v>
      </c>
      <c r="E67" s="18" t="s">
        <v>18</v>
      </c>
      <c r="F67" s="7"/>
      <c r="G67" s="8">
        <v>0</v>
      </c>
      <c r="H67" s="20">
        <f t="shared" si="1"/>
        <v>0</v>
      </c>
      <c r="I67" s="2">
        <v>1</v>
      </c>
    </row>
    <row r="68" spans="1:9" x14ac:dyDescent="0.25">
      <c r="A68" s="16">
        <v>54</v>
      </c>
      <c r="B68" s="16">
        <v>4580</v>
      </c>
      <c r="C68" s="17" t="s">
        <v>71</v>
      </c>
      <c r="D68" s="16">
        <v>5</v>
      </c>
      <c r="E68" s="18" t="s">
        <v>18</v>
      </c>
      <c r="F68" s="7"/>
      <c r="G68" s="8">
        <v>0</v>
      </c>
      <c r="H68" s="20">
        <f t="shared" si="1"/>
        <v>0</v>
      </c>
      <c r="I68" s="2">
        <v>1</v>
      </c>
    </row>
    <row r="69" spans="1:9" x14ac:dyDescent="0.25">
      <c r="A69" s="16">
        <v>55</v>
      </c>
      <c r="B69" s="16">
        <v>4583</v>
      </c>
      <c r="C69" s="17" t="s">
        <v>72</v>
      </c>
      <c r="D69" s="16">
        <v>10</v>
      </c>
      <c r="E69" s="18" t="s">
        <v>18</v>
      </c>
      <c r="F69" s="7"/>
      <c r="G69" s="8">
        <v>0</v>
      </c>
      <c r="H69" s="20">
        <f t="shared" si="1"/>
        <v>0</v>
      </c>
      <c r="I69" s="2">
        <v>1</v>
      </c>
    </row>
    <row r="70" spans="1:9" x14ac:dyDescent="0.25">
      <c r="A70" s="16">
        <v>56</v>
      </c>
      <c r="B70" s="16">
        <v>4584</v>
      </c>
      <c r="C70" s="17" t="s">
        <v>73</v>
      </c>
      <c r="D70" s="16">
        <v>10</v>
      </c>
      <c r="E70" s="18" t="s">
        <v>18</v>
      </c>
      <c r="F70" s="7"/>
      <c r="G70" s="8">
        <v>0</v>
      </c>
      <c r="H70" s="20">
        <f t="shared" si="1"/>
        <v>0</v>
      </c>
      <c r="I70" s="2">
        <v>1</v>
      </c>
    </row>
    <row r="71" spans="1:9" x14ac:dyDescent="0.25">
      <c r="A71" s="16">
        <v>57</v>
      </c>
      <c r="B71" s="16">
        <v>4585</v>
      </c>
      <c r="C71" s="17" t="s">
        <v>74</v>
      </c>
      <c r="D71" s="16">
        <v>10</v>
      </c>
      <c r="E71" s="18" t="s">
        <v>18</v>
      </c>
      <c r="F71" s="7"/>
      <c r="G71" s="8">
        <v>0</v>
      </c>
      <c r="H71" s="20">
        <f t="shared" si="1"/>
        <v>0</v>
      </c>
      <c r="I71" s="2">
        <v>1</v>
      </c>
    </row>
    <row r="72" spans="1:9" x14ac:dyDescent="0.25">
      <c r="A72" s="16">
        <v>58</v>
      </c>
      <c r="B72" s="16">
        <v>4586</v>
      </c>
      <c r="C72" s="17" t="s">
        <v>75</v>
      </c>
      <c r="D72" s="16">
        <v>30</v>
      </c>
      <c r="E72" s="18" t="s">
        <v>18</v>
      </c>
      <c r="F72" s="7"/>
      <c r="G72" s="8">
        <v>0</v>
      </c>
      <c r="H72" s="20">
        <f t="shared" si="1"/>
        <v>0</v>
      </c>
      <c r="I72" s="2">
        <v>1</v>
      </c>
    </row>
    <row r="73" spans="1:9" x14ac:dyDescent="0.25">
      <c r="A73" s="16">
        <v>59</v>
      </c>
      <c r="B73" s="16">
        <v>4587</v>
      </c>
      <c r="C73" s="17" t="s">
        <v>76</v>
      </c>
      <c r="D73" s="16">
        <v>30</v>
      </c>
      <c r="E73" s="18" t="s">
        <v>18</v>
      </c>
      <c r="F73" s="7"/>
      <c r="G73" s="8">
        <v>0</v>
      </c>
      <c r="H73" s="20">
        <f t="shared" si="1"/>
        <v>0</v>
      </c>
      <c r="I73" s="2">
        <v>1</v>
      </c>
    </row>
    <row r="74" spans="1:9" ht="30" x14ac:dyDescent="0.25">
      <c r="A74" s="16">
        <v>60</v>
      </c>
      <c r="B74" s="16">
        <v>4732</v>
      </c>
      <c r="C74" s="17" t="s">
        <v>77</v>
      </c>
      <c r="D74" s="16">
        <v>10</v>
      </c>
      <c r="E74" s="18" t="s">
        <v>18</v>
      </c>
      <c r="F74" s="7"/>
      <c r="G74" s="8">
        <v>0</v>
      </c>
      <c r="H74" s="20">
        <f t="shared" si="1"/>
        <v>0</v>
      </c>
      <c r="I74" s="2">
        <v>1</v>
      </c>
    </row>
    <row r="75" spans="1:9" ht="30" x14ac:dyDescent="0.25">
      <c r="A75" s="16">
        <v>61</v>
      </c>
      <c r="B75" s="16">
        <v>7005</v>
      </c>
      <c r="C75" s="17" t="s">
        <v>78</v>
      </c>
      <c r="D75" s="16">
        <v>40</v>
      </c>
      <c r="E75" s="18" t="s">
        <v>18</v>
      </c>
      <c r="F75" s="7"/>
      <c r="G75" s="8">
        <v>0</v>
      </c>
      <c r="H75" s="20">
        <f t="shared" si="1"/>
        <v>0</v>
      </c>
      <c r="I75" s="2">
        <v>1</v>
      </c>
    </row>
    <row r="76" spans="1:9" ht="30" x14ac:dyDescent="0.25">
      <c r="A76" s="16">
        <v>62</v>
      </c>
      <c r="B76" s="16">
        <v>7075</v>
      </c>
      <c r="C76" s="17" t="s">
        <v>79</v>
      </c>
      <c r="D76" s="16">
        <v>38</v>
      </c>
      <c r="E76" s="18" t="s">
        <v>18</v>
      </c>
      <c r="F76" s="7"/>
      <c r="G76" s="8">
        <v>0</v>
      </c>
      <c r="H76" s="20">
        <f t="shared" si="1"/>
        <v>0</v>
      </c>
      <c r="I76" s="2">
        <v>1</v>
      </c>
    </row>
    <row r="77" spans="1:9" x14ac:dyDescent="0.25">
      <c r="A77" s="16">
        <v>63</v>
      </c>
      <c r="B77" s="16">
        <v>7076</v>
      </c>
      <c r="C77" s="17" t="s">
        <v>80</v>
      </c>
      <c r="D77" s="16">
        <v>23</v>
      </c>
      <c r="E77" s="18" t="s">
        <v>18</v>
      </c>
      <c r="F77" s="7"/>
      <c r="G77" s="8">
        <v>0</v>
      </c>
      <c r="H77" s="20">
        <f t="shared" si="1"/>
        <v>0</v>
      </c>
      <c r="I77" s="2">
        <v>1</v>
      </c>
    </row>
    <row r="78" spans="1:9" x14ac:dyDescent="0.25">
      <c r="A78" s="16">
        <v>64</v>
      </c>
      <c r="B78" s="16">
        <v>7077</v>
      </c>
      <c r="C78" s="17" t="s">
        <v>81</v>
      </c>
      <c r="D78" s="16">
        <v>10</v>
      </c>
      <c r="E78" s="18" t="s">
        <v>18</v>
      </c>
      <c r="F78" s="7"/>
      <c r="G78" s="8">
        <v>0</v>
      </c>
      <c r="H78" s="20">
        <f t="shared" si="1"/>
        <v>0</v>
      </c>
      <c r="I78" s="2">
        <v>1</v>
      </c>
    </row>
    <row r="79" spans="1:9" x14ac:dyDescent="0.25">
      <c r="A79" s="16">
        <v>65</v>
      </c>
      <c r="B79" s="16">
        <v>7081</v>
      </c>
      <c r="C79" s="17" t="s">
        <v>82</v>
      </c>
      <c r="D79" s="16">
        <v>13</v>
      </c>
      <c r="E79" s="18" t="s">
        <v>18</v>
      </c>
      <c r="F79" s="7"/>
      <c r="G79" s="8">
        <v>0</v>
      </c>
      <c r="H79" s="20">
        <f t="shared" ref="H79:H110" si="2">D79 * G79</f>
        <v>0</v>
      </c>
      <c r="I79" s="2">
        <v>1</v>
      </c>
    </row>
    <row r="80" spans="1:9" x14ac:dyDescent="0.25">
      <c r="A80" s="16">
        <v>66</v>
      </c>
      <c r="B80" s="16">
        <v>7085</v>
      </c>
      <c r="C80" s="17" t="s">
        <v>83</v>
      </c>
      <c r="D80" s="16">
        <v>30</v>
      </c>
      <c r="E80" s="18" t="s">
        <v>18</v>
      </c>
      <c r="F80" s="7"/>
      <c r="G80" s="8">
        <v>0</v>
      </c>
      <c r="H80" s="20">
        <f t="shared" si="2"/>
        <v>0</v>
      </c>
      <c r="I80" s="2">
        <v>1</v>
      </c>
    </row>
    <row r="81" spans="1:9" x14ac:dyDescent="0.25">
      <c r="A81" s="16">
        <v>67</v>
      </c>
      <c r="B81" s="16">
        <v>7086</v>
      </c>
      <c r="C81" s="17" t="s">
        <v>84</v>
      </c>
      <c r="D81" s="16">
        <v>36</v>
      </c>
      <c r="E81" s="18" t="s">
        <v>18</v>
      </c>
      <c r="F81" s="7"/>
      <c r="G81" s="8">
        <v>0</v>
      </c>
      <c r="H81" s="20">
        <f t="shared" si="2"/>
        <v>0</v>
      </c>
      <c r="I81" s="2">
        <v>1</v>
      </c>
    </row>
    <row r="82" spans="1:9" x14ac:dyDescent="0.25">
      <c r="A82" s="16">
        <v>68</v>
      </c>
      <c r="B82" s="16">
        <v>7087</v>
      </c>
      <c r="C82" s="17" t="s">
        <v>85</v>
      </c>
      <c r="D82" s="16">
        <v>12</v>
      </c>
      <c r="E82" s="18" t="s">
        <v>18</v>
      </c>
      <c r="F82" s="7"/>
      <c r="G82" s="8">
        <v>0</v>
      </c>
      <c r="H82" s="20">
        <f t="shared" si="2"/>
        <v>0</v>
      </c>
      <c r="I82" s="2">
        <v>1</v>
      </c>
    </row>
    <row r="83" spans="1:9" x14ac:dyDescent="0.25">
      <c r="A83" s="16">
        <v>69</v>
      </c>
      <c r="B83" s="16">
        <v>7088</v>
      </c>
      <c r="C83" s="17" t="s">
        <v>86</v>
      </c>
      <c r="D83" s="16">
        <v>12</v>
      </c>
      <c r="E83" s="18" t="s">
        <v>18</v>
      </c>
      <c r="F83" s="7"/>
      <c r="G83" s="8">
        <v>0</v>
      </c>
      <c r="H83" s="20">
        <f t="shared" si="2"/>
        <v>0</v>
      </c>
      <c r="I83" s="2">
        <v>1</v>
      </c>
    </row>
    <row r="84" spans="1:9" x14ac:dyDescent="0.25">
      <c r="A84" s="16">
        <v>70</v>
      </c>
      <c r="B84" s="16">
        <v>7089</v>
      </c>
      <c r="C84" s="17" t="s">
        <v>87</v>
      </c>
      <c r="D84" s="16">
        <v>16</v>
      </c>
      <c r="E84" s="18" t="s">
        <v>18</v>
      </c>
      <c r="F84" s="7"/>
      <c r="G84" s="8">
        <v>0</v>
      </c>
      <c r="H84" s="20">
        <f t="shared" si="2"/>
        <v>0</v>
      </c>
      <c r="I84" s="2">
        <v>1</v>
      </c>
    </row>
    <row r="85" spans="1:9" x14ac:dyDescent="0.25">
      <c r="A85" s="19"/>
      <c r="B85" s="16"/>
      <c r="C85" s="17"/>
      <c r="D85" s="16"/>
      <c r="E85" s="18"/>
      <c r="F85" s="6"/>
      <c r="G85" s="9" t="s">
        <v>88</v>
      </c>
      <c r="H85" s="20">
        <f>SUM(H15:H84)</f>
        <v>0</v>
      </c>
    </row>
    <row r="86" spans="1:9" x14ac:dyDescent="0.25">
      <c r="A86" s="1"/>
      <c r="C86" s="3"/>
      <c r="E86" s="4"/>
    </row>
    <row r="87" spans="1:9" ht="45" x14ac:dyDescent="0.25">
      <c r="C87" s="5" t="s">
        <v>90</v>
      </c>
      <c r="E87" s="4"/>
    </row>
    <row r="88" spans="1:9" x14ac:dyDescent="0.25">
      <c r="A88" s="1"/>
      <c r="C88" s="3"/>
      <c r="E88" s="4"/>
    </row>
    <row r="89" spans="1:9" x14ac:dyDescent="0.25">
      <c r="A89" s="1"/>
      <c r="C89" s="3"/>
      <c r="E89" s="4"/>
    </row>
    <row r="90" spans="1:9" x14ac:dyDescent="0.25">
      <c r="A90" s="16" t="s">
        <v>8</v>
      </c>
      <c r="B90" s="16" t="s">
        <v>9</v>
      </c>
      <c r="C90" s="17" t="s">
        <v>10</v>
      </c>
      <c r="D90" s="16" t="s">
        <v>11</v>
      </c>
      <c r="E90" s="18" t="s">
        <v>12</v>
      </c>
      <c r="F90" s="6" t="s">
        <v>13</v>
      </c>
      <c r="G90" s="6" t="s">
        <v>14</v>
      </c>
      <c r="H90" s="16" t="s">
        <v>15</v>
      </c>
      <c r="I90" s="2" t="s">
        <v>16</v>
      </c>
    </row>
    <row r="91" spans="1:9" ht="30" x14ac:dyDescent="0.25">
      <c r="A91" s="16">
        <v>71</v>
      </c>
      <c r="B91" s="16">
        <v>1640</v>
      </c>
      <c r="C91" s="17" t="s">
        <v>32</v>
      </c>
      <c r="D91" s="16">
        <v>31</v>
      </c>
      <c r="E91" s="18" t="s">
        <v>18</v>
      </c>
      <c r="F91" s="7"/>
      <c r="G91" s="8">
        <v>0</v>
      </c>
      <c r="H91" s="20">
        <f t="shared" ref="H91:H96" si="3">D91 * G91</f>
        <v>0</v>
      </c>
      <c r="I91" s="2">
        <v>2</v>
      </c>
    </row>
    <row r="92" spans="1:9" x14ac:dyDescent="0.25">
      <c r="A92" s="16">
        <v>72</v>
      </c>
      <c r="B92" s="16">
        <v>1648</v>
      </c>
      <c r="C92" s="17" t="s">
        <v>39</v>
      </c>
      <c r="D92" s="16">
        <v>201</v>
      </c>
      <c r="E92" s="18" t="s">
        <v>18</v>
      </c>
      <c r="F92" s="7"/>
      <c r="G92" s="8">
        <v>0</v>
      </c>
      <c r="H92" s="20">
        <f t="shared" si="3"/>
        <v>0</v>
      </c>
      <c r="I92" s="2">
        <v>2</v>
      </c>
    </row>
    <row r="93" spans="1:9" ht="30" x14ac:dyDescent="0.25">
      <c r="A93" s="16">
        <v>73</v>
      </c>
      <c r="B93" s="16">
        <v>1651</v>
      </c>
      <c r="C93" s="17" t="s">
        <v>42</v>
      </c>
      <c r="D93" s="16">
        <v>21</v>
      </c>
      <c r="E93" s="18" t="s">
        <v>18</v>
      </c>
      <c r="F93" s="7"/>
      <c r="G93" s="8">
        <v>0</v>
      </c>
      <c r="H93" s="20">
        <f t="shared" si="3"/>
        <v>0</v>
      </c>
      <c r="I93" s="2">
        <v>2</v>
      </c>
    </row>
    <row r="94" spans="1:9" x14ac:dyDescent="0.25">
      <c r="A94" s="16">
        <v>74</v>
      </c>
      <c r="B94" s="16">
        <v>1652</v>
      </c>
      <c r="C94" s="17" t="s">
        <v>43</v>
      </c>
      <c r="D94" s="16">
        <v>120</v>
      </c>
      <c r="E94" s="18" t="s">
        <v>18</v>
      </c>
      <c r="F94" s="7"/>
      <c r="G94" s="8">
        <v>0</v>
      </c>
      <c r="H94" s="20">
        <f t="shared" si="3"/>
        <v>0</v>
      </c>
      <c r="I94" s="2">
        <v>2</v>
      </c>
    </row>
    <row r="95" spans="1:9" ht="30" x14ac:dyDescent="0.25">
      <c r="A95" s="16">
        <v>75</v>
      </c>
      <c r="B95" s="16">
        <v>1660</v>
      </c>
      <c r="C95" s="17" t="s">
        <v>51</v>
      </c>
      <c r="D95" s="16">
        <v>18</v>
      </c>
      <c r="E95" s="18" t="s">
        <v>18</v>
      </c>
      <c r="F95" s="7"/>
      <c r="G95" s="8">
        <v>0</v>
      </c>
      <c r="H95" s="20">
        <f t="shared" si="3"/>
        <v>0</v>
      </c>
      <c r="I95" s="2">
        <v>2</v>
      </c>
    </row>
    <row r="96" spans="1:9" x14ac:dyDescent="0.25">
      <c r="A96" s="16">
        <v>76</v>
      </c>
      <c r="B96" s="16">
        <v>4576</v>
      </c>
      <c r="C96" s="17" t="s">
        <v>70</v>
      </c>
      <c r="D96" s="16">
        <v>10</v>
      </c>
      <c r="E96" s="18" t="s">
        <v>18</v>
      </c>
      <c r="F96" s="7"/>
      <c r="G96" s="8">
        <v>0</v>
      </c>
      <c r="H96" s="20">
        <f t="shared" si="3"/>
        <v>0</v>
      </c>
      <c r="I96" s="2">
        <v>2</v>
      </c>
    </row>
    <row r="97" spans="1:8" x14ac:dyDescent="0.25">
      <c r="A97" s="19"/>
      <c r="B97" s="16"/>
      <c r="C97" s="17"/>
      <c r="D97" s="16"/>
      <c r="E97" s="18"/>
      <c r="F97" s="6"/>
      <c r="G97" s="9" t="s">
        <v>88</v>
      </c>
      <c r="H97" s="20">
        <f>SUM(H91:H96)</f>
        <v>0</v>
      </c>
    </row>
    <row r="98" spans="1:8" x14ac:dyDescent="0.25">
      <c r="A98" s="1"/>
      <c r="C98" s="3"/>
      <c r="E98" s="4"/>
    </row>
    <row r="99" spans="1:8" ht="15.75" x14ac:dyDescent="0.25">
      <c r="B99" s="11" t="s">
        <v>91</v>
      </c>
      <c r="C99" s="10"/>
      <c r="D99" s="10"/>
      <c r="E99" s="10"/>
      <c r="F99" s="10"/>
      <c r="G99" s="10"/>
      <c r="H99" s="10"/>
    </row>
    <row r="101" spans="1:8" ht="48" customHeight="1" x14ac:dyDescent="0.25">
      <c r="B101" s="22" t="s">
        <v>92</v>
      </c>
      <c r="C101" s="22"/>
      <c r="D101" s="22"/>
      <c r="E101" s="22"/>
      <c r="F101" s="22"/>
      <c r="G101" s="22"/>
      <c r="H101" s="22"/>
    </row>
    <row r="102" spans="1:8" ht="40.5" customHeight="1" x14ac:dyDescent="0.25">
      <c r="B102" s="23" t="s">
        <v>93</v>
      </c>
      <c r="C102" s="23"/>
      <c r="D102" s="23"/>
      <c r="E102" s="23"/>
      <c r="F102" s="23"/>
      <c r="G102" s="23"/>
      <c r="H102" s="23"/>
    </row>
    <row r="103" spans="1:8" ht="15.75" x14ac:dyDescent="0.25">
      <c r="B103" s="12"/>
      <c r="C103" s="10"/>
      <c r="D103" s="10"/>
      <c r="E103" s="10"/>
      <c r="F103" s="10"/>
      <c r="G103" s="10"/>
      <c r="H103" s="10"/>
    </row>
    <row r="104" spans="1:8" ht="15.75" x14ac:dyDescent="0.25">
      <c r="B104" s="21" t="s">
        <v>94</v>
      </c>
      <c r="C104" s="21"/>
      <c r="D104" s="21"/>
      <c r="E104" s="21"/>
      <c r="F104" s="21"/>
      <c r="G104" s="21"/>
      <c r="H104" s="21"/>
    </row>
    <row r="105" spans="1:8" ht="15.75" x14ac:dyDescent="0.25">
      <c r="B105" s="12"/>
      <c r="C105" s="10"/>
      <c r="D105" s="10"/>
      <c r="E105" s="10"/>
      <c r="F105" s="10"/>
      <c r="G105" s="10"/>
      <c r="H105" s="10"/>
    </row>
    <row r="106" spans="1:8" ht="15.75" x14ac:dyDescent="0.25">
      <c r="B106" s="21" t="s">
        <v>95</v>
      </c>
      <c r="C106" s="21"/>
      <c r="D106" s="21"/>
      <c r="E106" s="21"/>
      <c r="F106" s="21"/>
      <c r="G106" s="21"/>
      <c r="H106" s="21"/>
    </row>
    <row r="107" spans="1:8" ht="15.75" x14ac:dyDescent="0.25">
      <c r="B107" s="12"/>
      <c r="C107" s="10"/>
      <c r="D107" s="10"/>
      <c r="E107" s="10"/>
      <c r="F107" s="10"/>
      <c r="G107" s="10"/>
      <c r="H107" s="10"/>
    </row>
    <row r="108" spans="1:8" ht="45.75" customHeight="1" x14ac:dyDescent="0.25">
      <c r="B108" s="23" t="s">
        <v>96</v>
      </c>
      <c r="C108" s="23"/>
      <c r="D108" s="23"/>
      <c r="E108" s="23"/>
      <c r="F108" s="23"/>
      <c r="G108" s="23"/>
      <c r="H108" s="23"/>
    </row>
    <row r="109" spans="1:8" ht="15.75" x14ac:dyDescent="0.25">
      <c r="B109" s="13"/>
      <c r="C109" s="10"/>
      <c r="D109" s="10"/>
      <c r="E109" s="10"/>
      <c r="F109" s="10"/>
      <c r="G109" s="10"/>
      <c r="H109" s="10"/>
    </row>
    <row r="110" spans="1:8" ht="15.75" x14ac:dyDescent="0.25">
      <c r="B110" s="13" t="s">
        <v>97</v>
      </c>
      <c r="C110" s="10"/>
      <c r="D110" s="10"/>
      <c r="E110" s="10"/>
      <c r="F110" s="10"/>
      <c r="G110" s="10"/>
      <c r="H110" s="10"/>
    </row>
    <row r="111" spans="1:8" ht="15.75" x14ac:dyDescent="0.25">
      <c r="B111" s="13"/>
      <c r="C111" s="10"/>
      <c r="D111" s="10"/>
      <c r="E111" s="10"/>
      <c r="F111" s="10"/>
      <c r="G111" s="10"/>
      <c r="H111" s="10"/>
    </row>
    <row r="112" spans="1:8" ht="15.75" x14ac:dyDescent="0.25">
      <c r="B112" s="21" t="s">
        <v>98</v>
      </c>
      <c r="C112" s="21"/>
      <c r="D112" s="21"/>
      <c r="E112" s="21"/>
      <c r="F112" s="21"/>
      <c r="G112" s="21"/>
      <c r="H112" s="21"/>
    </row>
    <row r="113" spans="2:8" ht="15.75" x14ac:dyDescent="0.25">
      <c r="B113" s="13" t="s">
        <v>99</v>
      </c>
      <c r="C113" s="10"/>
      <c r="D113" s="10"/>
      <c r="E113" s="10"/>
      <c r="F113" s="10"/>
      <c r="G113" s="10"/>
      <c r="H113" s="10"/>
    </row>
    <row r="114" spans="2:8" ht="15.75" x14ac:dyDescent="0.25">
      <c r="B114" s="13"/>
      <c r="C114" s="10"/>
      <c r="D114" s="10"/>
      <c r="E114" s="10"/>
      <c r="F114" s="10"/>
      <c r="G114" s="10"/>
      <c r="H114" s="10"/>
    </row>
    <row r="116" spans="2:8" ht="15.75" x14ac:dyDescent="0.25">
      <c r="B116" s="10"/>
      <c r="C116" s="14" t="s">
        <v>100</v>
      </c>
      <c r="D116" s="10"/>
      <c r="E116" s="10"/>
      <c r="F116" s="10"/>
      <c r="G116" s="10"/>
      <c r="H116" s="10"/>
    </row>
    <row r="117" spans="2:8" ht="15.75" x14ac:dyDescent="0.25">
      <c r="B117" s="10"/>
      <c r="C117" s="15" t="s">
        <v>101</v>
      </c>
      <c r="D117" s="10"/>
      <c r="E117" s="10"/>
      <c r="F117" s="10"/>
      <c r="G117" s="10"/>
      <c r="H117" s="10"/>
    </row>
  </sheetData>
  <sheetProtection password="B4B6" sheet="1" objects="1" scenarios="1"/>
  <mergeCells count="6">
    <mergeCell ref="B112:H112"/>
    <mergeCell ref="B101:H101"/>
    <mergeCell ref="B102:H102"/>
    <mergeCell ref="B104:H104"/>
    <mergeCell ref="B106:H106"/>
    <mergeCell ref="B108:H10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2016-07-15T11:58:18Z</dcterms:created>
  <dcterms:modified xsi:type="dcterms:W3CDTF">2016-07-15T13:14:06Z</dcterms:modified>
</cp:coreProperties>
</file>