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<sst xmlns="http://schemas.openxmlformats.org/spreadsheetml/2006/main" count="85" uniqueCount="57">
  <si>
    <t>MUNICIPIO DE CAICO</t>
  </si>
  <si>
    <t>PROCESSO LICITATÓRIO : PP0352016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</si>
  <si>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</si>
  <si>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</si>
  <si>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</si>
  <si>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</si>
  <si>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</si>
  <si>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</si>
  <si>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</si>
  <si>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</si>
  <si>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</si>
  <si>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</si>
  <si>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</si>
  <si>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</si>
  <si>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</si>
  <si>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</si>
  <si>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AGULHAS BD ULTRAFINE 4 MM</t>
  </si>
  <si>
    <t>UND</t>
  </si>
  <si>
    <t>AGULHAS BD ULTRAFINE 5 MM</t>
  </si>
  <si>
    <t>AGULHAS BD ULTRAFINE 8 MM</t>
  </si>
  <si>
    <t>ENSURE 400G</t>
  </si>
  <si>
    <t>LT</t>
  </si>
  <si>
    <t>GLUCERNA SUPLEMENTO VITAMINICO 200ML</t>
  </si>
  <si>
    <t>FRASC</t>
  </si>
  <si>
    <t>INSULINA ASPARTE 100UI/ML CANETA, PREECHIDA SOL. INJ.3ML</t>
  </si>
  <si>
    <t>INSULINA ASPARTE 100UI/ML FRASCO AMPOLA 10ML</t>
  </si>
  <si>
    <t>INSULINA ASPARTE 100UI/ML REFIL SOL. INJ.3ML</t>
  </si>
  <si>
    <t>INSULINA DETEMIR 100UI/ML CANETA/PREEECHIDA SOL. INJ. 3ML</t>
  </si>
  <si>
    <t>INSULINA DETEMIR 100UI/ML REFIL SOL. INJ.3ML</t>
  </si>
  <si>
    <t>INSULINA GLARGINA 100UI/ML CANETA DESCARTAVEL 3ML</t>
  </si>
  <si>
    <t>INSULINA GLARGINA 100UI/ML FRASCO-AMPOLA 10ML</t>
  </si>
  <si>
    <t>INSULINA GLARGINA 100UI/ML REFIL SOL. INJ. 3ML</t>
  </si>
  <si>
    <t>INSULINA GLULISINA 100 UI/ML CANETA PREECHIDA SOL. INJ. 3ML</t>
  </si>
  <si>
    <t>INSULINA GLULISINA 100UI/ML FRASCO-AMPOLA 10ML</t>
  </si>
  <si>
    <t>INSULINA GLULISINA 100UI/ML REFIL SOL. INJ 3ML</t>
  </si>
  <si>
    <t>INSULINA LISPRO 100UI/ML CANETA SOLUÇÃO INJETÁVEL 3ML</t>
  </si>
  <si>
    <t>INSULINA LISPRO 100UI/ML FRASCO AMPOLA 10ML</t>
  </si>
  <si>
    <t>INSULINA LISPRO 100UI/ML REFIL SOL. INJ. 3ML</t>
  </si>
  <si>
    <t>LANCETAS ACCU-CHECK MULTICLIX</t>
  </si>
  <si>
    <t>LANCETAS ONI TOUCH ULTRASOFT</t>
  </si>
  <si>
    <t>LEITE DE SOJA ADES 1000ML</t>
  </si>
  <si>
    <t>CAIXA</t>
  </si>
  <si>
    <t>LEITE SUPRA SOY SEM LACTOSE 300G</t>
  </si>
  <si>
    <t>NUTREN ACTIVE 400G</t>
  </si>
  <si>
    <t>NUTREN SENIOR 370G</t>
  </si>
  <si>
    <t>UNIDA</t>
  </si>
  <si>
    <t>NUTRIDRINK MAX SEM SABOR 350G</t>
  </si>
  <si>
    <t>NUTRIDRINK MULTIFIBER</t>
  </si>
  <si>
    <t>NUTRIDRINK PROTEIN 200ML</t>
  </si>
  <si>
    <t>NUTRISON SOYA 800G</t>
  </si>
  <si>
    <t>NUTRISON SOYA MULTIFIBER 800G</t>
  </si>
  <si>
    <t>SERINGAS BD ULTRAFINE II 8MM/0,3MM</t>
  </si>
  <si>
    <t>TIRAS REAGENTES ACCU-CHECK ACTIVE</t>
  </si>
  <si>
    <t>TIRAS REAGENTES ACCU-CHECK PERFORMA</t>
  </si>
  <si>
    <t>TOTAL</t>
  </si>
  <si>
    <t>OBJETO DA LICITAÇÃO : REGISTRO DE PREÇOS PARA POSSÍVEL AQUISIÇÃO GRADATIVA DE SUPLEMENTOS ALIMENTARES, INSULINAS E CORRELATOS PARA ATENDER PACIENTES DE DEMANDA JUDICIAL.</t>
  </si>
  <si>
    <t>Lote 1
 REGISTRO DE PREÇOS PARA POSSÍVEL AQUISIÇÃO GRADATIVA DE SUPLEMENTOS ALIMENTARES, INSULINAS E CORRELATOS PARA ATENDER PACIENTES DE DEMANDA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</si>
</sst>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 topLeftCell="A10">
      <selection activeCell="C12" sqref="C12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55</v>
      </c>
      <c r="C3" s="2"/>
      <c r="E3" s="3"/>
    </row>
    <row r="4" spans="1:5" ht="15">
      <c r="A4" s="1" t="s">
        <v>2</v>
      </c>
      <c r="C4" s="2"/>
      <c r="E4" s="3"/>
    </row>
    <row r="5" spans="1:5" ht="15">
      <c r="A5" s="1" t="s">
        <v>3</v>
      </c>
      <c r="C5" s="2"/>
      <c r="E5" s="3"/>
    </row>
    <row r="6" spans="1:5" ht="15">
      <c r="A6" s="1" t="s">
        <v>4</v>
      </c>
      <c r="C6" s="2"/>
      <c r="E6" s="3"/>
    </row>
    <row r="7" spans="1:5" ht="15">
      <c r="A7" s="1" t="s">
        <v>5</v>
      </c>
      <c r="C7" s="2"/>
      <c r="E7" s="3"/>
    </row>
    <row r="8" spans="1:5" ht="15">
      <c r="A8" s="1" t="s">
        <v>6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56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7</v>
      </c>
      <c r="B14" s="8" t="s">
        <v>8</v>
      </c>
      <c r="C14" s="9" t="s">
        <v>9</v>
      </c>
      <c r="D14" s="8" t="s">
        <v>10</v>
      </c>
      <c r="E14" s="10" t="s">
        <v>11</v>
      </c>
      <c r="F14" s="4" t="s">
        <v>12</v>
      </c>
      <c r="G14" s="4" t="s">
        <v>13</v>
      </c>
      <c r="H14" s="4" t="s">
        <v>14</v>
      </c>
      <c r="I14" t="s">
        <v>15</v>
      </c>
    </row>
    <row r="15" spans="1:9" ht="15">
      <c r="A15" s="8">
        <v>1</v>
      </c>
      <c r="B15" s="8">
        <v>188</v>
      </c>
      <c r="C15" s="9" t="s">
        <v>16</v>
      </c>
      <c r="D15" s="8">
        <v>15000</v>
      </c>
      <c r="E15" s="10" t="s">
        <v>17</v>
      </c>
      <c r="F15" s="5"/>
      <c r="G15" s="6">
        <v>0</v>
      </c>
      <c r="H15" s="7">
        <f aca="true" t="shared" si="0" ref="H15:H47">D15*G15</f>
        <v>0</v>
      </c>
      <c r="I15">
        <v>1</v>
      </c>
    </row>
    <row r="16" spans="1:9" ht="15">
      <c r="A16" s="8">
        <v>2</v>
      </c>
      <c r="B16" s="8">
        <v>189</v>
      </c>
      <c r="C16" s="9" t="s">
        <v>18</v>
      </c>
      <c r="D16" s="8">
        <v>10000</v>
      </c>
      <c r="E16" s="10" t="s">
        <v>17</v>
      </c>
      <c r="F16" s="5"/>
      <c r="G16" s="6">
        <v>0</v>
      </c>
      <c r="H16" s="7">
        <f t="shared" si="0"/>
        <v>0</v>
      </c>
      <c r="I16">
        <v>1</v>
      </c>
    </row>
    <row r="17" spans="1:9" ht="15">
      <c r="A17" s="8">
        <v>3</v>
      </c>
      <c r="B17" s="8">
        <v>190</v>
      </c>
      <c r="C17" s="9" t="s">
        <v>19</v>
      </c>
      <c r="D17" s="8">
        <v>4000</v>
      </c>
      <c r="E17" s="10" t="s">
        <v>17</v>
      </c>
      <c r="F17" s="5"/>
      <c r="G17" s="6">
        <v>0</v>
      </c>
      <c r="H17" s="7">
        <f t="shared" si="0"/>
        <v>0</v>
      </c>
      <c r="I17">
        <v>1</v>
      </c>
    </row>
    <row r="18" spans="1:9" ht="15">
      <c r="A18" s="8">
        <v>4</v>
      </c>
      <c r="B18" s="8">
        <v>273</v>
      </c>
      <c r="C18" s="9" t="s">
        <v>20</v>
      </c>
      <c r="D18" s="8">
        <v>720</v>
      </c>
      <c r="E18" s="10" t="s">
        <v>21</v>
      </c>
      <c r="F18" s="5"/>
      <c r="G18" s="6">
        <v>0</v>
      </c>
      <c r="H18" s="7">
        <f t="shared" si="0"/>
        <v>0</v>
      </c>
      <c r="I18">
        <v>1</v>
      </c>
    </row>
    <row r="19" spans="1:9" ht="15">
      <c r="A19" s="8">
        <v>5</v>
      </c>
      <c r="B19" s="8">
        <v>7033</v>
      </c>
      <c r="C19" s="9" t="s">
        <v>22</v>
      </c>
      <c r="D19" s="8">
        <v>1200</v>
      </c>
      <c r="E19" s="10" t="s">
        <v>23</v>
      </c>
      <c r="F19" s="5"/>
      <c r="G19" s="6">
        <v>0</v>
      </c>
      <c r="H19" s="7">
        <f t="shared" si="0"/>
        <v>0</v>
      </c>
      <c r="I19">
        <v>1</v>
      </c>
    </row>
    <row r="20" spans="1:9" ht="30">
      <c r="A20" s="8">
        <v>6</v>
      </c>
      <c r="B20" s="8">
        <v>300</v>
      </c>
      <c r="C20" s="9" t="s">
        <v>24</v>
      </c>
      <c r="D20" s="8">
        <v>400</v>
      </c>
      <c r="E20" s="10" t="s">
        <v>17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301</v>
      </c>
      <c r="C21" s="9" t="s">
        <v>25</v>
      </c>
      <c r="D21" s="8">
        <v>200</v>
      </c>
      <c r="E21" s="10" t="s">
        <v>17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302</v>
      </c>
      <c r="C22" s="9" t="s">
        <v>26</v>
      </c>
      <c r="D22" s="8">
        <v>400</v>
      </c>
      <c r="E22" s="10" t="s">
        <v>17</v>
      </c>
      <c r="F22" s="5"/>
      <c r="G22" s="6">
        <v>0</v>
      </c>
      <c r="H22" s="7">
        <f t="shared" si="0"/>
        <v>0</v>
      </c>
      <c r="I22">
        <v>1</v>
      </c>
    </row>
    <row r="23" spans="1:9" ht="30">
      <c r="A23" s="8">
        <v>9</v>
      </c>
      <c r="B23" s="8">
        <v>303</v>
      </c>
      <c r="C23" s="9" t="s">
        <v>27</v>
      </c>
      <c r="D23" s="8">
        <v>200</v>
      </c>
      <c r="E23" s="10" t="s">
        <v>17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304</v>
      </c>
      <c r="C24" s="9" t="s">
        <v>28</v>
      </c>
      <c r="D24" s="8">
        <v>200</v>
      </c>
      <c r="E24" s="10" t="s">
        <v>17</v>
      </c>
      <c r="F24" s="5"/>
      <c r="G24" s="6">
        <v>0</v>
      </c>
      <c r="H24" s="7">
        <f t="shared" si="0"/>
        <v>0</v>
      </c>
      <c r="I24">
        <v>1</v>
      </c>
    </row>
    <row r="25" spans="1:9" ht="30">
      <c r="A25" s="8">
        <v>11</v>
      </c>
      <c r="B25" s="8">
        <v>305</v>
      </c>
      <c r="C25" s="9" t="s">
        <v>29</v>
      </c>
      <c r="D25" s="8">
        <v>900</v>
      </c>
      <c r="E25" s="10" t="s">
        <v>17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306</v>
      </c>
      <c r="C26" s="9" t="s">
        <v>30</v>
      </c>
      <c r="D26" s="8">
        <v>200</v>
      </c>
      <c r="E26" s="10" t="s">
        <v>17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307</v>
      </c>
      <c r="C27" s="9" t="s">
        <v>31</v>
      </c>
      <c r="D27" s="8">
        <v>900</v>
      </c>
      <c r="E27" s="10" t="s">
        <v>17</v>
      </c>
      <c r="F27" s="5"/>
      <c r="G27" s="6">
        <v>0</v>
      </c>
      <c r="H27" s="7">
        <f t="shared" si="0"/>
        <v>0</v>
      </c>
      <c r="I27">
        <v>1</v>
      </c>
    </row>
    <row r="28" spans="1:9" ht="30">
      <c r="A28" s="8">
        <v>14</v>
      </c>
      <c r="B28" s="8">
        <v>308</v>
      </c>
      <c r="C28" s="9" t="s">
        <v>32</v>
      </c>
      <c r="D28" s="8">
        <v>200</v>
      </c>
      <c r="E28" s="10" t="s">
        <v>17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309</v>
      </c>
      <c r="C29" s="9" t="s">
        <v>33</v>
      </c>
      <c r="D29" s="8">
        <v>200</v>
      </c>
      <c r="E29" s="10" t="s">
        <v>17</v>
      </c>
      <c r="F29" s="5"/>
      <c r="G29" s="6">
        <v>0</v>
      </c>
      <c r="H29" s="7">
        <f t="shared" si="0"/>
        <v>0</v>
      </c>
      <c r="I29">
        <v>1</v>
      </c>
    </row>
    <row r="30" spans="1:9" ht="15">
      <c r="A30" s="8">
        <v>16</v>
      </c>
      <c r="B30" s="8">
        <v>310</v>
      </c>
      <c r="C30" s="9" t="s">
        <v>34</v>
      </c>
      <c r="D30" s="8">
        <v>900</v>
      </c>
      <c r="E30" s="10" t="s">
        <v>17</v>
      </c>
      <c r="F30" s="5"/>
      <c r="G30" s="6">
        <v>0</v>
      </c>
      <c r="H30" s="7">
        <f t="shared" si="0"/>
        <v>0</v>
      </c>
      <c r="I30">
        <v>1</v>
      </c>
    </row>
    <row r="31" spans="1:9" ht="30">
      <c r="A31" s="8">
        <v>17</v>
      </c>
      <c r="B31" s="8">
        <v>7035</v>
      </c>
      <c r="C31" s="9" t="s">
        <v>35</v>
      </c>
      <c r="D31" s="8">
        <v>200</v>
      </c>
      <c r="E31" s="10" t="s">
        <v>23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7034</v>
      </c>
      <c r="C32" s="9" t="s">
        <v>36</v>
      </c>
      <c r="D32" s="8">
        <v>200</v>
      </c>
      <c r="E32" s="10" t="s">
        <v>23</v>
      </c>
      <c r="F32" s="5"/>
      <c r="G32" s="6">
        <v>0</v>
      </c>
      <c r="H32" s="7">
        <f t="shared" si="0"/>
        <v>0</v>
      </c>
      <c r="I32">
        <v>1</v>
      </c>
    </row>
    <row r="33" spans="1:9" ht="15">
      <c r="A33" s="8">
        <v>19</v>
      </c>
      <c r="B33" s="8">
        <v>311</v>
      </c>
      <c r="C33" s="9" t="s">
        <v>37</v>
      </c>
      <c r="D33" s="8">
        <v>200</v>
      </c>
      <c r="E33" s="10" t="s">
        <v>17</v>
      </c>
      <c r="F33" s="5"/>
      <c r="G33" s="6">
        <v>0</v>
      </c>
      <c r="H33" s="7">
        <f t="shared" si="0"/>
        <v>0</v>
      </c>
      <c r="I33">
        <v>1</v>
      </c>
    </row>
    <row r="34" spans="1:9" ht="15">
      <c r="A34" s="8">
        <v>20</v>
      </c>
      <c r="B34" s="8">
        <v>314</v>
      </c>
      <c r="C34" s="9" t="s">
        <v>38</v>
      </c>
      <c r="D34" s="8">
        <v>5000</v>
      </c>
      <c r="E34" s="10" t="s">
        <v>17</v>
      </c>
      <c r="F34" s="5"/>
      <c r="G34" s="6">
        <v>0</v>
      </c>
      <c r="H34" s="7">
        <f t="shared" si="0"/>
        <v>0</v>
      </c>
      <c r="I34">
        <v>1</v>
      </c>
    </row>
    <row r="35" spans="1:9" ht="15">
      <c r="A35" s="8">
        <v>21</v>
      </c>
      <c r="B35" s="8">
        <v>6196</v>
      </c>
      <c r="C35" s="9" t="s">
        <v>39</v>
      </c>
      <c r="D35" s="8">
        <v>2000</v>
      </c>
      <c r="E35" s="10" t="s">
        <v>17</v>
      </c>
      <c r="F35" s="5"/>
      <c r="G35" s="6">
        <v>0</v>
      </c>
      <c r="H35" s="7">
        <f t="shared" si="0"/>
        <v>0</v>
      </c>
      <c r="I35">
        <v>1</v>
      </c>
    </row>
    <row r="36" spans="1:9" ht="15">
      <c r="A36" s="8">
        <v>22</v>
      </c>
      <c r="B36" s="8">
        <v>319</v>
      </c>
      <c r="C36" s="9" t="s">
        <v>40</v>
      </c>
      <c r="D36" s="8">
        <v>400</v>
      </c>
      <c r="E36" s="10" t="s">
        <v>41</v>
      </c>
      <c r="F36" s="5"/>
      <c r="G36" s="6">
        <v>0</v>
      </c>
      <c r="H36" s="7">
        <f t="shared" si="0"/>
        <v>0</v>
      </c>
      <c r="I36">
        <v>1</v>
      </c>
    </row>
    <row r="37" spans="1:9" ht="15">
      <c r="A37" s="8">
        <v>23</v>
      </c>
      <c r="B37" s="8">
        <v>321</v>
      </c>
      <c r="C37" s="9" t="s">
        <v>42</v>
      </c>
      <c r="D37" s="8">
        <v>500</v>
      </c>
      <c r="E37" s="10" t="s">
        <v>21</v>
      </c>
      <c r="F37" s="5"/>
      <c r="G37" s="6">
        <v>0</v>
      </c>
      <c r="H37" s="7">
        <f t="shared" si="0"/>
        <v>0</v>
      </c>
      <c r="I37">
        <v>1</v>
      </c>
    </row>
    <row r="38" spans="1:9" ht="15">
      <c r="A38" s="8">
        <v>24</v>
      </c>
      <c r="B38" s="8">
        <v>346</v>
      </c>
      <c r="C38" s="9" t="s">
        <v>43</v>
      </c>
      <c r="D38" s="8">
        <v>150</v>
      </c>
      <c r="E38" s="10" t="s">
        <v>17</v>
      </c>
      <c r="F38" s="5"/>
      <c r="G38" s="6">
        <v>0</v>
      </c>
      <c r="H38" s="7">
        <f t="shared" si="0"/>
        <v>0</v>
      </c>
      <c r="I38">
        <v>1</v>
      </c>
    </row>
    <row r="39" spans="1:9" ht="15">
      <c r="A39" s="8">
        <v>25</v>
      </c>
      <c r="B39" s="8">
        <v>3091</v>
      </c>
      <c r="C39" s="9" t="s">
        <v>44</v>
      </c>
      <c r="D39" s="8">
        <v>300</v>
      </c>
      <c r="E39" s="10" t="s">
        <v>45</v>
      </c>
      <c r="F39" s="5"/>
      <c r="G39" s="6">
        <v>0</v>
      </c>
      <c r="H39" s="7">
        <f t="shared" si="0"/>
        <v>0</v>
      </c>
      <c r="I39">
        <v>1</v>
      </c>
    </row>
    <row r="40" spans="1:9" ht="15">
      <c r="A40" s="8">
        <v>26</v>
      </c>
      <c r="B40" s="8">
        <v>348</v>
      </c>
      <c r="C40" s="9" t="s">
        <v>46</v>
      </c>
      <c r="D40" s="8">
        <v>100</v>
      </c>
      <c r="E40" s="10" t="s">
        <v>17</v>
      </c>
      <c r="F40" s="5"/>
      <c r="G40" s="6">
        <v>0</v>
      </c>
      <c r="H40" s="7">
        <f t="shared" si="0"/>
        <v>0</v>
      </c>
      <c r="I40">
        <v>1</v>
      </c>
    </row>
    <row r="41" spans="1:9" ht="15">
      <c r="A41" s="8">
        <v>27</v>
      </c>
      <c r="B41" s="8">
        <v>7036</v>
      </c>
      <c r="C41" s="9" t="s">
        <v>47</v>
      </c>
      <c r="D41" s="8">
        <v>1000</v>
      </c>
      <c r="E41" s="10" t="s">
        <v>23</v>
      </c>
      <c r="F41" s="5"/>
      <c r="G41" s="6">
        <v>0</v>
      </c>
      <c r="H41" s="7">
        <f t="shared" si="0"/>
        <v>0</v>
      </c>
      <c r="I41">
        <v>1</v>
      </c>
    </row>
    <row r="42" spans="1:9" ht="15">
      <c r="A42" s="8">
        <v>28</v>
      </c>
      <c r="B42" s="8">
        <v>349</v>
      </c>
      <c r="C42" s="9" t="s">
        <v>48</v>
      </c>
      <c r="D42" s="8">
        <v>400</v>
      </c>
      <c r="E42" s="10" t="s">
        <v>17</v>
      </c>
      <c r="F42" s="5"/>
      <c r="G42" s="6">
        <v>0</v>
      </c>
      <c r="H42" s="7">
        <f t="shared" si="0"/>
        <v>0</v>
      </c>
      <c r="I42">
        <v>1</v>
      </c>
    </row>
    <row r="43" spans="1:9" ht="15">
      <c r="A43" s="8">
        <v>29</v>
      </c>
      <c r="B43" s="8">
        <v>350</v>
      </c>
      <c r="C43" s="9" t="s">
        <v>49</v>
      </c>
      <c r="D43" s="8">
        <v>500</v>
      </c>
      <c r="E43" s="10" t="s">
        <v>21</v>
      </c>
      <c r="F43" s="5"/>
      <c r="G43" s="6">
        <v>0</v>
      </c>
      <c r="H43" s="7">
        <f t="shared" si="0"/>
        <v>0</v>
      </c>
      <c r="I43">
        <v>1</v>
      </c>
    </row>
    <row r="44" spans="1:9" ht="15">
      <c r="A44" s="8">
        <v>30</v>
      </c>
      <c r="B44" s="8">
        <v>351</v>
      </c>
      <c r="C44" s="9" t="s">
        <v>50</v>
      </c>
      <c r="D44" s="8">
        <v>800</v>
      </c>
      <c r="E44" s="10" t="s">
        <v>21</v>
      </c>
      <c r="F44" s="5"/>
      <c r="G44" s="6">
        <v>0</v>
      </c>
      <c r="H44" s="7">
        <f t="shared" si="0"/>
        <v>0</v>
      </c>
      <c r="I44">
        <v>1</v>
      </c>
    </row>
    <row r="45" spans="1:9" ht="15">
      <c r="A45" s="8">
        <v>31</v>
      </c>
      <c r="B45" s="8">
        <v>389</v>
      </c>
      <c r="C45" s="9" t="s">
        <v>51</v>
      </c>
      <c r="D45" s="8">
        <v>1200</v>
      </c>
      <c r="E45" s="10" t="s">
        <v>17</v>
      </c>
      <c r="F45" s="5"/>
      <c r="G45" s="6">
        <v>0</v>
      </c>
      <c r="H45" s="7">
        <f t="shared" si="0"/>
        <v>0</v>
      </c>
      <c r="I45">
        <v>1</v>
      </c>
    </row>
    <row r="46" spans="1:9" ht="15">
      <c r="A46" s="8">
        <v>32</v>
      </c>
      <c r="B46" s="8">
        <v>408</v>
      </c>
      <c r="C46" s="9" t="s">
        <v>52</v>
      </c>
      <c r="D46" s="8">
        <v>3600</v>
      </c>
      <c r="E46" s="10" t="s">
        <v>17</v>
      </c>
      <c r="F46" s="5"/>
      <c r="G46" s="6">
        <v>0</v>
      </c>
      <c r="H46" s="7">
        <f t="shared" si="0"/>
        <v>0</v>
      </c>
      <c r="I46">
        <v>1</v>
      </c>
    </row>
    <row r="47" spans="1:9" ht="15">
      <c r="A47" s="8">
        <v>33</v>
      </c>
      <c r="B47" s="8">
        <v>409</v>
      </c>
      <c r="C47" s="9" t="s">
        <v>53</v>
      </c>
      <c r="D47" s="8">
        <v>3600</v>
      </c>
      <c r="E47" s="10" t="s">
        <v>17</v>
      </c>
      <c r="F47" s="5"/>
      <c r="G47" s="6">
        <v>0</v>
      </c>
      <c r="H47" s="7">
        <f t="shared" si="0"/>
        <v>0</v>
      </c>
      <c r="I47">
        <v>1</v>
      </c>
    </row>
    <row r="48" spans="1:8" ht="15">
      <c r="A48" s="11"/>
      <c r="B48" s="8"/>
      <c r="C48" s="9"/>
      <c r="D48" s="8"/>
      <c r="E48" s="10"/>
      <c r="F48" s="4"/>
      <c r="G48" s="7" t="s">
        <v>54</v>
      </c>
      <c r="H48" s="7">
        <f>SUM(H15:H47)</f>
        <v>0</v>
      </c>
    </row>
    <row r="49" spans="1:5" ht="15">
      <c r="A49" s="1"/>
      <c r="C49" s="2"/>
      <c r="E49" s="3"/>
    </row>
    <row r="50" ht="15">
      <c r="E50" s="3"/>
    </row>
  </sheetData>
  <sheetProtection algorithmName="SHA-512" hashValue="av46eHFwOcwuNAfwruuiSRqHZFZurHbtlmaX9kUJAFLQe8o14lvi2ilh4Ep75wGW/FHO7CO5BtV1GCMD31jAXA==" saltValue="mBVw2D16z65wCmIi+Pq1Jg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2016-05-05T12:50:00Z</dcterms:created>
  <dcterms:modified xsi:type="dcterms:W3CDTF">2016-05-06T09:33:17Z</dcterms:modified>
  <cp:category/>
  <cp:version/>
  <cp:contentType/>
  <cp:contentStatus/>
</cp:coreProperties>
</file>