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<sst xmlns="http://schemas.openxmlformats.org/spreadsheetml/2006/main" count="119" uniqueCount="80">
  <si>
    <t>MUNICIPIO DE CAICO</t>
  </si>
  <si>
    <t>PROCESSO LICITATÓRIO : PP0342016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</si>
  <si>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</si>
  <si>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</si>
  <si>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</si>
  <si>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</si>
  <si>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</si>
  <si>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</si>
  <si>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</si>
  <si>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</si>
  <si>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</si>
  <si>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</si>
  <si>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</si>
  <si>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</si>
  <si>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</si>
  <si>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</si>
  <si>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ALOPURINOL 300MG</t>
  </si>
  <si>
    <t>COMPR</t>
  </si>
  <si>
    <t>AMOXICILINA + CLAVULATO DE POTASSIO 50+12.5 MG/ML (75ml)</t>
  </si>
  <si>
    <t>Frasc</t>
  </si>
  <si>
    <t>AMOXICILINA sus.oral 50 mg/ml FR 60 ml</t>
  </si>
  <si>
    <t>FRASC</t>
  </si>
  <si>
    <t>AMOXICILINA+CLAVULONATO 500+125MG</t>
  </si>
  <si>
    <t>Compr</t>
  </si>
  <si>
    <t>ANLODIPINO - BENSILATO DE 10 MG</t>
  </si>
  <si>
    <t>ANLODIPINO - BENSILATO DE 5 MG</t>
  </si>
  <si>
    <t>BECLOMETASONA – DIPROPRIONATO 200µg/DOSE</t>
  </si>
  <si>
    <t>BENZILPENICILINA G PROCAÍNA+POTÁSSICA pó p/sol.inj. 300.000UI+100.000UI</t>
  </si>
  <si>
    <t>BENZILPENICILINA POTASSICA 5.000.000 UI PÓ PARA SOLUÇÃO</t>
  </si>
  <si>
    <t>CEFALEXINA cap. 500mg</t>
  </si>
  <si>
    <t>CAPSU</t>
  </si>
  <si>
    <t>CIPROFLOXACINO – CLORIDRATO 500 MG</t>
  </si>
  <si>
    <t>CLINDAMICINA 300MG, CLORIDRATO DE</t>
  </si>
  <si>
    <t>CLORETO DE SODIO 0,9% SOL NASAL frasco 30mL</t>
  </si>
  <si>
    <t>DEXCLORFENIRAMINA – MALEATO 2MG</t>
  </si>
  <si>
    <t>ENANTATO DE NORETISTERONA + VALERATO DE ESTRADIOL 50 MG/ML+ 5 MG/ML*</t>
  </si>
  <si>
    <t>Ampol</t>
  </si>
  <si>
    <t>ERITROMICINA, ESTOLATO DE 500 MG</t>
  </si>
  <si>
    <t>ERITROMICINA, ESTOLATO DE SUSP ORAL 50MG/ML C/ 50 ML</t>
  </si>
  <si>
    <t>ESTRIOL 1MG/G BISNAGA COM 50G</t>
  </si>
  <si>
    <t>Bisna</t>
  </si>
  <si>
    <t>ESTROGÊNIOS CONJ. C/.0,625mg</t>
  </si>
  <si>
    <t>ESTROGÊNIOS CONJ. Creme 25g + aplic.</t>
  </si>
  <si>
    <t>ETINILESTRADIOL+ LEVONORGESTREL 0,3 MG + 0,15 MG Blister 21comp.</t>
  </si>
  <si>
    <t>BLIST</t>
  </si>
  <si>
    <t>FLUCONAZOL cap.150 mg</t>
  </si>
  <si>
    <t>FUROSEMIDA 10MG/ML</t>
  </si>
  <si>
    <t>AMP 2</t>
  </si>
  <si>
    <t>HIDROXIDO DE MAGNESIO + HIDROXIDO DE ALUMINIO SUSP. 35,6 MG/ML + 37 MG/ML (FRASCO 100ML)</t>
  </si>
  <si>
    <t>IBUPROFENO 200 MG</t>
  </si>
  <si>
    <t>IBUPROFENO SOL. ORAL 50 MG/ML frasco de 30ml</t>
  </si>
  <si>
    <t>ISOSSORBIDA (com. sublingual 5mg)</t>
  </si>
  <si>
    <t>ISOSSORBIDA – MONONITRATO 40 MG</t>
  </si>
  <si>
    <t>ITRACONAZOL 100MG</t>
  </si>
  <si>
    <t>IVERMECTINA 6 MG</t>
  </si>
  <si>
    <t>LEVODOPA + BENSERAZIDA 100+25 MG BD (COMPRIMIDO CONVENCIONAL)</t>
  </si>
  <si>
    <t>LEVODOPA + CARBIDOPA 250MG + 25MG</t>
  </si>
  <si>
    <t>LEVODOPA+ BENSERAZIDA COMP. 200 MG + 50 MG</t>
  </si>
  <si>
    <t>LEVOTIROXINA SODICA 100 MG</t>
  </si>
  <si>
    <t>LEVOTIROXINA SODICA 125 MG</t>
  </si>
  <si>
    <t>LEVOTIROXINA SODICA 150MG</t>
  </si>
  <si>
    <t>UNIDA</t>
  </si>
  <si>
    <t>LEVOTIROXINA SODICA 25 MG</t>
  </si>
  <si>
    <t>LEVOTIROXINA SODICA 50 MG</t>
  </si>
  <si>
    <t>LEVOTIROXINA SODICA 75 MG</t>
  </si>
  <si>
    <t>METOPROLOL 100mg, succinato de Liberação Controlada</t>
  </si>
  <si>
    <t>METOPROLOL 25mg, succinato de Liberação Controlada</t>
  </si>
  <si>
    <t>METOPROLOL 50mg, succinato de Liberação Controlada</t>
  </si>
  <si>
    <t>METRONIDAZOL 100mG/G Creme Vaginal com aplicador</t>
  </si>
  <si>
    <t>BISNA</t>
  </si>
  <si>
    <t>METRONIDAZOL susp. Oral 40 MG/ML FR. 80 ml</t>
  </si>
  <si>
    <t xml:space="preserve">MICONAZOL 20MG/G CR. VAGINAL 80G COM 14 APLICADORES </t>
  </si>
  <si>
    <t>MICONAZOL 20MG/G NITRATO CREME VARGINAL BISNAGA</t>
  </si>
  <si>
    <t>NORESTISTERONA 0,35 MG</t>
  </si>
  <si>
    <t>OMEPRAZOL 20MG BLISTER COM 14 CAPS</t>
  </si>
  <si>
    <t>PARACETAMOL com. 500mg</t>
  </si>
  <si>
    <t>SULFATO FERROSO 25MG/ML Sol. Oral FRASCO 30ML</t>
  </si>
  <si>
    <t>TOTAL</t>
  </si>
  <si>
    <t xml:space="preserve">OBJETO DA LICITAÇÃO : REGISTRO DE PREÇOS PARA POSSIVEL AQUISIÇÃO GRADATIVA DE MEDICAMENTOS DA ASSISTÊNCIA FARMACEUTICA BÁSICA </t>
  </si>
  <si>
    <t>Lote 1
 AQUISIÇÃO DE MEDICAMENTOS DA ASSISTÊNCIA FARMACEUTICA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</si>
</sst>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 topLeftCell="A1">
      <selection activeCell="M11" sqref="M11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78</v>
      </c>
      <c r="C3" s="2"/>
      <c r="E3" s="3"/>
    </row>
    <row r="4" spans="1:5" ht="15">
      <c r="A4" s="1" t="s">
        <v>2</v>
      </c>
      <c r="C4" s="2"/>
      <c r="E4" s="3"/>
    </row>
    <row r="5" spans="1:5" ht="15">
      <c r="A5" s="1" t="s">
        <v>3</v>
      </c>
      <c r="C5" s="2"/>
      <c r="E5" s="3"/>
    </row>
    <row r="6" spans="1:5" ht="15">
      <c r="A6" s="1" t="s">
        <v>4</v>
      </c>
      <c r="C6" s="2"/>
      <c r="E6" s="3"/>
    </row>
    <row r="7" spans="1:5" ht="15">
      <c r="A7" s="1" t="s">
        <v>5</v>
      </c>
      <c r="C7" s="2"/>
      <c r="E7" s="3"/>
    </row>
    <row r="8" spans="1:5" ht="15">
      <c r="A8" s="1" t="s">
        <v>6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45">
      <c r="C11" s="2" t="s">
        <v>79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11" t="s">
        <v>7</v>
      </c>
      <c r="B14" s="11" t="s">
        <v>8</v>
      </c>
      <c r="C14" s="12" t="s">
        <v>9</v>
      </c>
      <c r="D14" s="11" t="s">
        <v>10</v>
      </c>
      <c r="E14" s="13" t="s">
        <v>11</v>
      </c>
      <c r="F14" s="4" t="s">
        <v>12</v>
      </c>
      <c r="G14" s="4" t="s">
        <v>13</v>
      </c>
      <c r="H14" s="4" t="s">
        <v>14</v>
      </c>
      <c r="I14" t="s">
        <v>15</v>
      </c>
    </row>
    <row r="15" spans="1:9" ht="15">
      <c r="A15" s="11">
        <v>1</v>
      </c>
      <c r="B15" s="11">
        <v>515</v>
      </c>
      <c r="C15" s="12" t="s">
        <v>16</v>
      </c>
      <c r="D15" s="11">
        <v>4000</v>
      </c>
      <c r="E15" s="13" t="s">
        <v>17</v>
      </c>
      <c r="F15" s="7"/>
      <c r="G15" s="8">
        <v>0</v>
      </c>
      <c r="H15" s="9">
        <f aca="true" t="shared" si="0" ref="H15:H46">D15*G15</f>
        <v>0</v>
      </c>
      <c r="I15">
        <v>1</v>
      </c>
    </row>
    <row r="16" spans="1:9" ht="30">
      <c r="A16" s="11">
        <v>2</v>
      </c>
      <c r="B16" s="11">
        <v>3246</v>
      </c>
      <c r="C16" s="12" t="s">
        <v>18</v>
      </c>
      <c r="D16" s="11">
        <v>4000</v>
      </c>
      <c r="E16" s="13" t="s">
        <v>19</v>
      </c>
      <c r="F16" s="7"/>
      <c r="G16" s="8">
        <v>0</v>
      </c>
      <c r="H16" s="9">
        <f t="shared" si="0"/>
        <v>0</v>
      </c>
      <c r="I16">
        <v>1</v>
      </c>
    </row>
    <row r="17" spans="1:9" ht="15">
      <c r="A17" s="11">
        <v>3</v>
      </c>
      <c r="B17" s="11">
        <v>520</v>
      </c>
      <c r="C17" s="12" t="s">
        <v>20</v>
      </c>
      <c r="D17" s="11">
        <v>20000</v>
      </c>
      <c r="E17" s="13" t="s">
        <v>21</v>
      </c>
      <c r="F17" s="7"/>
      <c r="G17" s="8">
        <v>0</v>
      </c>
      <c r="H17" s="9">
        <f t="shared" si="0"/>
        <v>0</v>
      </c>
      <c r="I17">
        <v>1</v>
      </c>
    </row>
    <row r="18" spans="1:9" ht="15">
      <c r="A18" s="11">
        <v>4</v>
      </c>
      <c r="B18" s="11">
        <v>3278</v>
      </c>
      <c r="C18" s="12" t="s">
        <v>22</v>
      </c>
      <c r="D18" s="11">
        <v>15000</v>
      </c>
      <c r="E18" s="13" t="s">
        <v>23</v>
      </c>
      <c r="F18" s="7"/>
      <c r="G18" s="8">
        <v>0</v>
      </c>
      <c r="H18" s="9">
        <f t="shared" si="0"/>
        <v>0</v>
      </c>
      <c r="I18">
        <v>1</v>
      </c>
    </row>
    <row r="19" spans="1:9" ht="15">
      <c r="A19" s="11">
        <v>5</v>
      </c>
      <c r="B19" s="11">
        <v>521</v>
      </c>
      <c r="C19" s="12" t="s">
        <v>24</v>
      </c>
      <c r="D19" s="11">
        <v>90000</v>
      </c>
      <c r="E19" s="13" t="s">
        <v>17</v>
      </c>
      <c r="F19" s="7"/>
      <c r="G19" s="8">
        <v>0</v>
      </c>
      <c r="H19" s="9">
        <f t="shared" si="0"/>
        <v>0</v>
      </c>
      <c r="I19">
        <v>1</v>
      </c>
    </row>
    <row r="20" spans="1:9" ht="15">
      <c r="A20" s="11">
        <v>6</v>
      </c>
      <c r="B20" s="11">
        <v>522</v>
      </c>
      <c r="C20" s="12" t="s">
        <v>25</v>
      </c>
      <c r="D20" s="11">
        <v>90000</v>
      </c>
      <c r="E20" s="13" t="s">
        <v>17</v>
      </c>
      <c r="F20" s="7"/>
      <c r="G20" s="8">
        <v>0</v>
      </c>
      <c r="H20" s="9">
        <f t="shared" si="0"/>
        <v>0</v>
      </c>
      <c r="I20">
        <v>1</v>
      </c>
    </row>
    <row r="21" spans="1:9" ht="15">
      <c r="A21" s="11">
        <v>7</v>
      </c>
      <c r="B21" s="11">
        <v>3266</v>
      </c>
      <c r="C21" s="12" t="s">
        <v>26</v>
      </c>
      <c r="D21" s="11">
        <v>200</v>
      </c>
      <c r="E21" s="13" t="s">
        <v>19</v>
      </c>
      <c r="F21" s="7"/>
      <c r="G21" s="8">
        <v>0</v>
      </c>
      <c r="H21" s="9">
        <f t="shared" si="0"/>
        <v>0</v>
      </c>
      <c r="I21">
        <v>1</v>
      </c>
    </row>
    <row r="22" spans="1:9" ht="30">
      <c r="A22" s="11">
        <v>8</v>
      </c>
      <c r="B22" s="11">
        <v>530</v>
      </c>
      <c r="C22" s="12" t="s">
        <v>27</v>
      </c>
      <c r="D22" s="11">
        <v>1000</v>
      </c>
      <c r="E22" s="13" t="s">
        <v>21</v>
      </c>
      <c r="F22" s="7"/>
      <c r="G22" s="8">
        <v>0</v>
      </c>
      <c r="H22" s="9">
        <f t="shared" si="0"/>
        <v>0</v>
      </c>
      <c r="I22">
        <v>1</v>
      </c>
    </row>
    <row r="23" spans="1:9" ht="30">
      <c r="A23" s="11">
        <v>9</v>
      </c>
      <c r="B23" s="11">
        <v>531</v>
      </c>
      <c r="C23" s="12" t="s">
        <v>28</v>
      </c>
      <c r="D23" s="11">
        <v>500</v>
      </c>
      <c r="E23" s="13" t="s">
        <v>21</v>
      </c>
      <c r="F23" s="7"/>
      <c r="G23" s="8">
        <v>0</v>
      </c>
      <c r="H23" s="9">
        <f t="shared" si="0"/>
        <v>0</v>
      </c>
      <c r="I23">
        <v>1</v>
      </c>
    </row>
    <row r="24" spans="1:9" ht="15">
      <c r="A24" s="11">
        <v>10</v>
      </c>
      <c r="B24" s="11">
        <v>539</v>
      </c>
      <c r="C24" s="12" t="s">
        <v>29</v>
      </c>
      <c r="D24" s="11">
        <v>200000</v>
      </c>
      <c r="E24" s="13" t="s">
        <v>30</v>
      </c>
      <c r="F24" s="7"/>
      <c r="G24" s="8">
        <v>0</v>
      </c>
      <c r="H24" s="9">
        <f t="shared" si="0"/>
        <v>0</v>
      </c>
      <c r="I24">
        <v>1</v>
      </c>
    </row>
    <row r="25" spans="1:9" ht="15">
      <c r="A25" s="11">
        <v>11</v>
      </c>
      <c r="B25" s="11">
        <v>541</v>
      </c>
      <c r="C25" s="12" t="s">
        <v>31</v>
      </c>
      <c r="D25" s="11">
        <v>120000</v>
      </c>
      <c r="E25" s="13" t="s">
        <v>17</v>
      </c>
      <c r="F25" s="7"/>
      <c r="G25" s="8">
        <v>0</v>
      </c>
      <c r="H25" s="9">
        <f t="shared" si="0"/>
        <v>0</v>
      </c>
      <c r="I25">
        <v>1</v>
      </c>
    </row>
    <row r="26" spans="1:9" ht="15">
      <c r="A26" s="11">
        <v>12</v>
      </c>
      <c r="B26" s="11">
        <v>543</v>
      </c>
      <c r="C26" s="12" t="s">
        <v>32</v>
      </c>
      <c r="D26" s="11">
        <v>3000</v>
      </c>
      <c r="E26" s="13" t="s">
        <v>30</v>
      </c>
      <c r="F26" s="7"/>
      <c r="G26" s="8">
        <v>0</v>
      </c>
      <c r="H26" s="9">
        <f t="shared" si="0"/>
        <v>0</v>
      </c>
      <c r="I26">
        <v>1</v>
      </c>
    </row>
    <row r="27" spans="1:9" ht="15">
      <c r="A27" s="11">
        <v>13</v>
      </c>
      <c r="B27" s="11">
        <v>545</v>
      </c>
      <c r="C27" s="12" t="s">
        <v>33</v>
      </c>
      <c r="D27" s="11">
        <v>5000</v>
      </c>
      <c r="E27" s="13" t="s">
        <v>21</v>
      </c>
      <c r="F27" s="7"/>
      <c r="G27" s="8">
        <v>0</v>
      </c>
      <c r="H27" s="9">
        <f t="shared" si="0"/>
        <v>0</v>
      </c>
      <c r="I27">
        <v>1</v>
      </c>
    </row>
    <row r="28" spans="1:9" ht="15">
      <c r="A28" s="11">
        <v>14</v>
      </c>
      <c r="B28" s="11">
        <v>3237</v>
      </c>
      <c r="C28" s="12" t="s">
        <v>34</v>
      </c>
      <c r="D28" s="11">
        <v>40000</v>
      </c>
      <c r="E28" s="13" t="s">
        <v>23</v>
      </c>
      <c r="F28" s="7"/>
      <c r="G28" s="8">
        <v>0</v>
      </c>
      <c r="H28" s="9">
        <f t="shared" si="0"/>
        <v>0</v>
      </c>
      <c r="I28">
        <v>1</v>
      </c>
    </row>
    <row r="29" spans="1:9" ht="30">
      <c r="A29" s="11">
        <v>15</v>
      </c>
      <c r="B29" s="11">
        <v>3250</v>
      </c>
      <c r="C29" s="12" t="s">
        <v>35</v>
      </c>
      <c r="D29" s="11">
        <v>4000</v>
      </c>
      <c r="E29" s="13" t="s">
        <v>36</v>
      </c>
      <c r="F29" s="7"/>
      <c r="G29" s="8">
        <v>0</v>
      </c>
      <c r="H29" s="9">
        <f t="shared" si="0"/>
        <v>0</v>
      </c>
      <c r="I29">
        <v>1</v>
      </c>
    </row>
    <row r="30" spans="1:9" ht="15">
      <c r="A30" s="11">
        <v>16</v>
      </c>
      <c r="B30" s="11">
        <v>558</v>
      </c>
      <c r="C30" s="12" t="s">
        <v>37</v>
      </c>
      <c r="D30" s="11">
        <v>10000</v>
      </c>
      <c r="E30" s="13" t="s">
        <v>17</v>
      </c>
      <c r="F30" s="7"/>
      <c r="G30" s="8">
        <v>0</v>
      </c>
      <c r="H30" s="9">
        <f t="shared" si="0"/>
        <v>0</v>
      </c>
      <c r="I30">
        <v>1</v>
      </c>
    </row>
    <row r="31" spans="1:9" ht="30">
      <c r="A31" s="11">
        <v>17</v>
      </c>
      <c r="B31" s="11">
        <v>3238</v>
      </c>
      <c r="C31" s="12" t="s">
        <v>38</v>
      </c>
      <c r="D31" s="11">
        <v>2000</v>
      </c>
      <c r="E31" s="13" t="s">
        <v>19</v>
      </c>
      <c r="F31" s="7"/>
      <c r="G31" s="8">
        <v>0</v>
      </c>
      <c r="H31" s="9">
        <f t="shared" si="0"/>
        <v>0</v>
      </c>
      <c r="I31">
        <v>1</v>
      </c>
    </row>
    <row r="32" spans="1:9" ht="15">
      <c r="A32" s="11">
        <v>18</v>
      </c>
      <c r="B32" s="11">
        <v>3251</v>
      </c>
      <c r="C32" s="12" t="s">
        <v>39</v>
      </c>
      <c r="D32" s="11">
        <v>15000</v>
      </c>
      <c r="E32" s="13" t="s">
        <v>40</v>
      </c>
      <c r="F32" s="7"/>
      <c r="G32" s="8">
        <v>0</v>
      </c>
      <c r="H32" s="9">
        <f t="shared" si="0"/>
        <v>0</v>
      </c>
      <c r="I32">
        <v>1</v>
      </c>
    </row>
    <row r="33" spans="1:9" ht="15">
      <c r="A33" s="11">
        <v>19</v>
      </c>
      <c r="B33" s="11">
        <v>3252</v>
      </c>
      <c r="C33" s="12" t="s">
        <v>41</v>
      </c>
      <c r="D33" s="11">
        <v>40000</v>
      </c>
      <c r="E33" s="13" t="s">
        <v>23</v>
      </c>
      <c r="F33" s="7"/>
      <c r="G33" s="8">
        <v>0</v>
      </c>
      <c r="H33" s="9">
        <f t="shared" si="0"/>
        <v>0</v>
      </c>
      <c r="I33">
        <v>1</v>
      </c>
    </row>
    <row r="34" spans="1:9" ht="15">
      <c r="A34" s="11">
        <v>20</v>
      </c>
      <c r="B34" s="11">
        <v>3253</v>
      </c>
      <c r="C34" s="12" t="s">
        <v>42</v>
      </c>
      <c r="D34" s="11">
        <v>10000</v>
      </c>
      <c r="E34" s="13" t="s">
        <v>40</v>
      </c>
      <c r="F34" s="7"/>
      <c r="G34" s="8">
        <v>0</v>
      </c>
      <c r="H34" s="9">
        <f t="shared" si="0"/>
        <v>0</v>
      </c>
      <c r="I34">
        <v>1</v>
      </c>
    </row>
    <row r="35" spans="1:9" ht="30">
      <c r="A35" s="11">
        <v>21</v>
      </c>
      <c r="B35" s="11">
        <v>565</v>
      </c>
      <c r="C35" s="12" t="s">
        <v>43</v>
      </c>
      <c r="D35" s="11">
        <v>600000</v>
      </c>
      <c r="E35" s="13" t="s">
        <v>44</v>
      </c>
      <c r="F35" s="7"/>
      <c r="G35" s="8">
        <v>0</v>
      </c>
      <c r="H35" s="9">
        <f t="shared" si="0"/>
        <v>0</v>
      </c>
      <c r="I35">
        <v>1</v>
      </c>
    </row>
    <row r="36" spans="1:9" ht="15">
      <c r="A36" s="11">
        <v>22</v>
      </c>
      <c r="B36" s="11">
        <v>568</v>
      </c>
      <c r="C36" s="12" t="s">
        <v>45</v>
      </c>
      <c r="D36" s="11">
        <v>40000</v>
      </c>
      <c r="E36" s="13" t="s">
        <v>30</v>
      </c>
      <c r="F36" s="7"/>
      <c r="G36" s="8">
        <v>0</v>
      </c>
      <c r="H36" s="9">
        <f t="shared" si="0"/>
        <v>0</v>
      </c>
      <c r="I36">
        <v>1</v>
      </c>
    </row>
    <row r="37" spans="1:9" ht="15">
      <c r="A37" s="11">
        <v>23</v>
      </c>
      <c r="B37" s="11">
        <v>3271</v>
      </c>
      <c r="C37" s="12" t="s">
        <v>46</v>
      </c>
      <c r="D37" s="11">
        <v>120000</v>
      </c>
      <c r="E37" s="13" t="s">
        <v>47</v>
      </c>
      <c r="F37" s="7"/>
      <c r="G37" s="8">
        <v>0</v>
      </c>
      <c r="H37" s="9">
        <f t="shared" si="0"/>
        <v>0</v>
      </c>
      <c r="I37">
        <v>1</v>
      </c>
    </row>
    <row r="38" spans="1:9" ht="30">
      <c r="A38" s="11">
        <v>24</v>
      </c>
      <c r="B38" s="11">
        <v>573</v>
      </c>
      <c r="C38" s="12" t="s">
        <v>48</v>
      </c>
      <c r="D38" s="11">
        <v>5000</v>
      </c>
      <c r="E38" s="13" t="s">
        <v>21</v>
      </c>
      <c r="F38" s="7"/>
      <c r="G38" s="8">
        <v>0</v>
      </c>
      <c r="H38" s="9">
        <f t="shared" si="0"/>
        <v>0</v>
      </c>
      <c r="I38">
        <v>1</v>
      </c>
    </row>
    <row r="39" spans="1:9" ht="15">
      <c r="A39" s="11">
        <v>25</v>
      </c>
      <c r="B39" s="11">
        <v>574</v>
      </c>
      <c r="C39" s="12" t="s">
        <v>49</v>
      </c>
      <c r="D39" s="11">
        <v>150000</v>
      </c>
      <c r="E39" s="13" t="s">
        <v>17</v>
      </c>
      <c r="F39" s="7"/>
      <c r="G39" s="8">
        <v>0</v>
      </c>
      <c r="H39" s="9">
        <f t="shared" si="0"/>
        <v>0</v>
      </c>
      <c r="I39">
        <v>1</v>
      </c>
    </row>
    <row r="40" spans="1:9" ht="15">
      <c r="A40" s="11">
        <v>26</v>
      </c>
      <c r="B40" s="11">
        <v>577</v>
      </c>
      <c r="C40" s="12" t="s">
        <v>50</v>
      </c>
      <c r="D40" s="11">
        <v>20000</v>
      </c>
      <c r="E40" s="13" t="s">
        <v>21</v>
      </c>
      <c r="F40" s="7"/>
      <c r="G40" s="8">
        <v>0</v>
      </c>
      <c r="H40" s="9">
        <f t="shared" si="0"/>
        <v>0</v>
      </c>
      <c r="I40">
        <v>1</v>
      </c>
    </row>
    <row r="41" spans="1:9" ht="15">
      <c r="A41" s="11">
        <v>27</v>
      </c>
      <c r="B41" s="11">
        <v>3272</v>
      </c>
      <c r="C41" s="12" t="s">
        <v>51</v>
      </c>
      <c r="D41" s="11">
        <v>20000</v>
      </c>
      <c r="E41" s="13" t="s">
        <v>23</v>
      </c>
      <c r="F41" s="7"/>
      <c r="G41" s="8">
        <v>0</v>
      </c>
      <c r="H41" s="9">
        <f t="shared" si="0"/>
        <v>0</v>
      </c>
      <c r="I41">
        <v>1</v>
      </c>
    </row>
    <row r="42" spans="1:9" ht="15">
      <c r="A42" s="11">
        <v>28</v>
      </c>
      <c r="B42" s="11">
        <v>579</v>
      </c>
      <c r="C42" s="12" t="s">
        <v>52</v>
      </c>
      <c r="D42" s="11">
        <v>50000</v>
      </c>
      <c r="E42" s="13" t="s">
        <v>17</v>
      </c>
      <c r="F42" s="7"/>
      <c r="G42" s="8">
        <v>0</v>
      </c>
      <c r="H42" s="9">
        <f t="shared" si="0"/>
        <v>0</v>
      </c>
      <c r="I42">
        <v>1</v>
      </c>
    </row>
    <row r="43" spans="1:9" ht="15">
      <c r="A43" s="11">
        <v>29</v>
      </c>
      <c r="B43" s="11">
        <v>581</v>
      </c>
      <c r="C43" s="12" t="s">
        <v>53</v>
      </c>
      <c r="D43" s="11">
        <v>15000</v>
      </c>
      <c r="E43" s="13" t="s">
        <v>30</v>
      </c>
      <c r="F43" s="7"/>
      <c r="G43" s="8">
        <v>0</v>
      </c>
      <c r="H43" s="9">
        <f t="shared" si="0"/>
        <v>0</v>
      </c>
      <c r="I43">
        <v>1</v>
      </c>
    </row>
    <row r="44" spans="1:9" ht="15">
      <c r="A44" s="11">
        <v>30</v>
      </c>
      <c r="B44" s="11">
        <v>582</v>
      </c>
      <c r="C44" s="12" t="s">
        <v>54</v>
      </c>
      <c r="D44" s="11">
        <v>20000</v>
      </c>
      <c r="E44" s="13" t="s">
        <v>17</v>
      </c>
      <c r="F44" s="7"/>
      <c r="G44" s="8">
        <v>0</v>
      </c>
      <c r="H44" s="9">
        <f t="shared" si="0"/>
        <v>0</v>
      </c>
      <c r="I44">
        <v>1</v>
      </c>
    </row>
    <row r="45" spans="1:9" ht="30">
      <c r="A45" s="11">
        <v>31</v>
      </c>
      <c r="B45" s="11">
        <v>584</v>
      </c>
      <c r="C45" s="12" t="s">
        <v>55</v>
      </c>
      <c r="D45" s="11">
        <v>20000</v>
      </c>
      <c r="E45" s="13" t="s">
        <v>17</v>
      </c>
      <c r="F45" s="7"/>
      <c r="G45" s="8">
        <v>0</v>
      </c>
      <c r="H45" s="9">
        <f t="shared" si="0"/>
        <v>0</v>
      </c>
      <c r="I45">
        <v>1</v>
      </c>
    </row>
    <row r="46" spans="1:9" ht="15">
      <c r="A46" s="11">
        <v>32</v>
      </c>
      <c r="B46" s="11">
        <v>322</v>
      </c>
      <c r="C46" s="12" t="s">
        <v>56</v>
      </c>
      <c r="D46" s="11">
        <v>10000</v>
      </c>
      <c r="E46" s="13" t="s">
        <v>17</v>
      </c>
      <c r="F46" s="7"/>
      <c r="G46" s="8">
        <v>0</v>
      </c>
      <c r="H46" s="9">
        <f t="shared" si="0"/>
        <v>0</v>
      </c>
      <c r="I46">
        <v>1</v>
      </c>
    </row>
    <row r="47" spans="1:9" ht="15">
      <c r="A47" s="11">
        <v>33</v>
      </c>
      <c r="B47" s="11">
        <v>585</v>
      </c>
      <c r="C47" s="12" t="s">
        <v>57</v>
      </c>
      <c r="D47" s="11">
        <v>30000</v>
      </c>
      <c r="E47" s="13" t="s">
        <v>17</v>
      </c>
      <c r="F47" s="7"/>
      <c r="G47" s="8">
        <v>0</v>
      </c>
      <c r="H47" s="9">
        <f aca="true" t="shared" si="1" ref="H47:H64">D47*G47</f>
        <v>0</v>
      </c>
      <c r="I47">
        <v>1</v>
      </c>
    </row>
    <row r="48" spans="1:9" ht="15">
      <c r="A48" s="11">
        <v>34</v>
      </c>
      <c r="B48" s="11">
        <v>587</v>
      </c>
      <c r="C48" s="12" t="s">
        <v>58</v>
      </c>
      <c r="D48" s="11">
        <v>60000</v>
      </c>
      <c r="E48" s="13" t="s">
        <v>17</v>
      </c>
      <c r="F48" s="7"/>
      <c r="G48" s="8">
        <v>0</v>
      </c>
      <c r="H48" s="9">
        <f t="shared" si="1"/>
        <v>0</v>
      </c>
      <c r="I48">
        <v>1</v>
      </c>
    </row>
    <row r="49" spans="1:9" ht="15">
      <c r="A49" s="11">
        <v>35</v>
      </c>
      <c r="B49" s="11">
        <v>591</v>
      </c>
      <c r="C49" s="12" t="s">
        <v>59</v>
      </c>
      <c r="D49" s="11">
        <v>60000</v>
      </c>
      <c r="E49" s="13" t="s">
        <v>17</v>
      </c>
      <c r="F49" s="7"/>
      <c r="G49" s="8">
        <v>0</v>
      </c>
      <c r="H49" s="9">
        <f t="shared" si="1"/>
        <v>0</v>
      </c>
      <c r="I49">
        <v>1</v>
      </c>
    </row>
    <row r="50" spans="1:9" ht="15">
      <c r="A50" s="11">
        <v>36</v>
      </c>
      <c r="B50" s="11">
        <v>3084</v>
      </c>
      <c r="C50" s="12" t="s">
        <v>60</v>
      </c>
      <c r="D50" s="11">
        <v>40000</v>
      </c>
      <c r="E50" s="13" t="s">
        <v>61</v>
      </c>
      <c r="F50" s="7"/>
      <c r="G50" s="8">
        <v>0</v>
      </c>
      <c r="H50" s="9">
        <f t="shared" si="1"/>
        <v>0</v>
      </c>
      <c r="I50">
        <v>1</v>
      </c>
    </row>
    <row r="51" spans="1:9" ht="15">
      <c r="A51" s="11">
        <v>37</v>
      </c>
      <c r="B51" s="11">
        <v>588</v>
      </c>
      <c r="C51" s="12" t="s">
        <v>62</v>
      </c>
      <c r="D51" s="11">
        <v>60000</v>
      </c>
      <c r="E51" s="13" t="s">
        <v>17</v>
      </c>
      <c r="F51" s="7"/>
      <c r="G51" s="8">
        <v>0</v>
      </c>
      <c r="H51" s="9">
        <f t="shared" si="1"/>
        <v>0</v>
      </c>
      <c r="I51">
        <v>1</v>
      </c>
    </row>
    <row r="52" spans="1:9" ht="15">
      <c r="A52" s="11">
        <v>38</v>
      </c>
      <c r="B52" s="11">
        <v>589</v>
      </c>
      <c r="C52" s="12" t="s">
        <v>63</v>
      </c>
      <c r="D52" s="11">
        <v>60000</v>
      </c>
      <c r="E52" s="13" t="s">
        <v>17</v>
      </c>
      <c r="F52" s="7"/>
      <c r="G52" s="8">
        <v>0</v>
      </c>
      <c r="H52" s="9">
        <f t="shared" si="1"/>
        <v>0</v>
      </c>
      <c r="I52">
        <v>1</v>
      </c>
    </row>
    <row r="53" spans="1:9" ht="15">
      <c r="A53" s="11">
        <v>39</v>
      </c>
      <c r="B53" s="11">
        <v>590</v>
      </c>
      <c r="C53" s="12" t="s">
        <v>64</v>
      </c>
      <c r="D53" s="11">
        <v>60000</v>
      </c>
      <c r="E53" s="13" t="s">
        <v>17</v>
      </c>
      <c r="F53" s="7"/>
      <c r="G53" s="8">
        <v>0</v>
      </c>
      <c r="H53" s="9">
        <f t="shared" si="1"/>
        <v>0</v>
      </c>
      <c r="I53">
        <v>1</v>
      </c>
    </row>
    <row r="54" spans="1:9" ht="30">
      <c r="A54" s="11">
        <v>40</v>
      </c>
      <c r="B54" s="11">
        <v>602</v>
      </c>
      <c r="C54" s="12" t="s">
        <v>65</v>
      </c>
      <c r="D54" s="11">
        <v>8000</v>
      </c>
      <c r="E54" s="13" t="s">
        <v>17</v>
      </c>
      <c r="F54" s="7"/>
      <c r="G54" s="8">
        <v>0</v>
      </c>
      <c r="H54" s="9">
        <f t="shared" si="1"/>
        <v>0</v>
      </c>
      <c r="I54">
        <v>1</v>
      </c>
    </row>
    <row r="55" spans="1:9" ht="15">
      <c r="A55" s="11">
        <v>41</v>
      </c>
      <c r="B55" s="11">
        <v>600</v>
      </c>
      <c r="C55" s="12" t="s">
        <v>66</v>
      </c>
      <c r="D55" s="11">
        <v>5000</v>
      </c>
      <c r="E55" s="13" t="s">
        <v>17</v>
      </c>
      <c r="F55" s="7"/>
      <c r="G55" s="8">
        <v>0</v>
      </c>
      <c r="H55" s="9">
        <f t="shared" si="1"/>
        <v>0</v>
      </c>
      <c r="I55">
        <v>1</v>
      </c>
    </row>
    <row r="56" spans="1:9" ht="15">
      <c r="A56" s="11">
        <v>42</v>
      </c>
      <c r="B56" s="11">
        <v>601</v>
      </c>
      <c r="C56" s="12" t="s">
        <v>67</v>
      </c>
      <c r="D56" s="11">
        <v>12000</v>
      </c>
      <c r="E56" s="13" t="s">
        <v>17</v>
      </c>
      <c r="F56" s="7"/>
      <c r="G56" s="8">
        <v>0</v>
      </c>
      <c r="H56" s="9">
        <f t="shared" si="1"/>
        <v>0</v>
      </c>
      <c r="I56">
        <v>1</v>
      </c>
    </row>
    <row r="57" spans="1:9" ht="30">
      <c r="A57" s="11">
        <v>43</v>
      </c>
      <c r="B57" s="11">
        <v>605</v>
      </c>
      <c r="C57" s="12" t="s">
        <v>68</v>
      </c>
      <c r="D57" s="11">
        <v>6000</v>
      </c>
      <c r="E57" s="13" t="s">
        <v>69</v>
      </c>
      <c r="F57" s="7"/>
      <c r="G57" s="8">
        <v>0</v>
      </c>
      <c r="H57" s="9">
        <f t="shared" si="1"/>
        <v>0</v>
      </c>
      <c r="I57">
        <v>1</v>
      </c>
    </row>
    <row r="58" spans="1:9" ht="15">
      <c r="A58" s="11">
        <v>44</v>
      </c>
      <c r="B58" s="11">
        <v>606</v>
      </c>
      <c r="C58" s="12" t="s">
        <v>70</v>
      </c>
      <c r="D58" s="11">
        <v>4000</v>
      </c>
      <c r="E58" s="13" t="s">
        <v>21</v>
      </c>
      <c r="F58" s="7"/>
      <c r="G58" s="8">
        <v>0</v>
      </c>
      <c r="H58" s="9">
        <f t="shared" si="1"/>
        <v>0</v>
      </c>
      <c r="I58">
        <v>1</v>
      </c>
    </row>
    <row r="59" spans="1:9" ht="30">
      <c r="A59" s="11">
        <v>45</v>
      </c>
      <c r="B59" s="11">
        <v>5856</v>
      </c>
      <c r="C59" s="12" t="s">
        <v>71</v>
      </c>
      <c r="D59" s="11">
        <v>15000</v>
      </c>
      <c r="E59" s="13" t="s">
        <v>69</v>
      </c>
      <c r="F59" s="7"/>
      <c r="G59" s="8">
        <v>0</v>
      </c>
      <c r="H59" s="9">
        <f t="shared" si="1"/>
        <v>0</v>
      </c>
      <c r="I59">
        <v>1</v>
      </c>
    </row>
    <row r="60" spans="1:9" ht="30">
      <c r="A60" s="11">
        <v>46</v>
      </c>
      <c r="B60" s="11">
        <v>3118</v>
      </c>
      <c r="C60" s="12" t="s">
        <v>72</v>
      </c>
      <c r="D60" s="11">
        <v>15000</v>
      </c>
      <c r="E60" s="13" t="s">
        <v>61</v>
      </c>
      <c r="F60" s="7"/>
      <c r="G60" s="8">
        <v>0</v>
      </c>
      <c r="H60" s="9">
        <f t="shared" si="1"/>
        <v>0</v>
      </c>
      <c r="I60">
        <v>1</v>
      </c>
    </row>
    <row r="61" spans="1:9" ht="15">
      <c r="A61" s="11">
        <v>47</v>
      </c>
      <c r="B61" s="11">
        <v>610</v>
      </c>
      <c r="C61" s="12" t="s">
        <v>73</v>
      </c>
      <c r="D61" s="11">
        <v>120000</v>
      </c>
      <c r="E61" s="13" t="s">
        <v>17</v>
      </c>
      <c r="F61" s="7"/>
      <c r="G61" s="8">
        <v>0</v>
      </c>
      <c r="H61" s="9">
        <f t="shared" si="1"/>
        <v>0</v>
      </c>
      <c r="I61">
        <v>1</v>
      </c>
    </row>
    <row r="62" spans="1:9" ht="15">
      <c r="A62" s="11">
        <v>48</v>
      </c>
      <c r="B62" s="11">
        <v>4457</v>
      </c>
      <c r="C62" s="12" t="s">
        <v>74</v>
      </c>
      <c r="D62" s="11">
        <v>600000</v>
      </c>
      <c r="E62" s="13" t="s">
        <v>30</v>
      </c>
      <c r="F62" s="7"/>
      <c r="G62" s="8">
        <v>0</v>
      </c>
      <c r="H62" s="9">
        <f t="shared" si="1"/>
        <v>0</v>
      </c>
      <c r="I62">
        <v>1</v>
      </c>
    </row>
    <row r="63" spans="1:9" ht="15">
      <c r="A63" s="11">
        <v>49</v>
      </c>
      <c r="B63" s="11">
        <v>613</v>
      </c>
      <c r="C63" s="12" t="s">
        <v>75</v>
      </c>
      <c r="D63" s="11">
        <v>150000</v>
      </c>
      <c r="E63" s="13" t="s">
        <v>17</v>
      </c>
      <c r="F63" s="7"/>
      <c r="G63" s="8">
        <v>0</v>
      </c>
      <c r="H63" s="9">
        <f t="shared" si="1"/>
        <v>0</v>
      </c>
      <c r="I63">
        <v>1</v>
      </c>
    </row>
    <row r="64" spans="1:9" ht="15">
      <c r="A64" s="11">
        <v>50</v>
      </c>
      <c r="B64" s="11">
        <v>630</v>
      </c>
      <c r="C64" s="12" t="s">
        <v>76</v>
      </c>
      <c r="D64" s="11">
        <v>3000</v>
      </c>
      <c r="E64" s="13" t="s">
        <v>21</v>
      </c>
      <c r="F64" s="7"/>
      <c r="G64" s="8">
        <v>0</v>
      </c>
      <c r="H64" s="9">
        <f t="shared" si="1"/>
        <v>0</v>
      </c>
      <c r="I64">
        <v>1</v>
      </c>
    </row>
    <row r="65" spans="1:8" ht="15">
      <c r="A65" s="10"/>
      <c r="B65" s="4"/>
      <c r="C65" s="5"/>
      <c r="D65" s="4"/>
      <c r="E65" s="6"/>
      <c r="F65" s="4"/>
      <c r="G65" s="9" t="s">
        <v>77</v>
      </c>
      <c r="H65" s="9">
        <f>SUM(H15:H64)</f>
        <v>0</v>
      </c>
    </row>
    <row r="66" spans="1:5" ht="15">
      <c r="A66" s="1"/>
      <c r="C66" s="2"/>
      <c r="E66" s="3"/>
    </row>
    <row r="67" ht="15">
      <c r="E67" s="3"/>
    </row>
  </sheetData>
  <sheetProtection algorithmName="SHA-512" hashValue="hzO5E2aaOR+/nCxzxVof8mBhpF6XsESPVPxp+4QHSnCydlQSc0axEWmSK1DBoPMTbAW4em+GP+YR6WZ7Vz0TXw==" saltValue="GjYxbPYS8m1IKUZxwsQjdQ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2016-05-05T12:53:26Z</dcterms:created>
  <dcterms:modified xsi:type="dcterms:W3CDTF">2016-05-06T09:35:46Z</dcterms:modified>
  <cp:category/>
  <cp:version/>
  <cp:contentType/>
  <cp:contentStatus/>
</cp:coreProperties>
</file>