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59" i="4" l="1"/>
  <c r="H58" i="4"/>
  <c r="H57" i="4"/>
  <c r="H56" i="4"/>
  <c r="H55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<sst xmlns="http://schemas.openxmlformats.org/spreadsheetml/2006/main" count="117" uniqueCount="67">
  <si>
    <t>MUNICIPIO DE CAICO</t>
  </si>
  <si>
    <t>PROCESSO LICITATÓRIO : PP0062016</t>
  </si>
  <si>
    <t>OBJETO DA LICITAÇÃO : AQUISIÇÃO DE FRUTAS E VERDURAS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</si>
  <si>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</si>
  <si>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</si>
  <si>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</si>
  <si>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</si>
  <si>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</si>
  <si>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</si>
  <si>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</si>
  <si>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</si>
  <si>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</si>
  <si>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</si>
  <si>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</si>
  <si>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</si>
  <si>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</si>
  <si>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</si>
  <si>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ALFACE REGIONAL</t>
  </si>
  <si>
    <t>UND</t>
  </si>
  <si>
    <t>BATATA DOCE</t>
  </si>
  <si>
    <t>KG</t>
  </si>
  <si>
    <t>CAJU</t>
  </si>
  <si>
    <t>FEIJAO VERDE</t>
  </si>
  <si>
    <t>MANGA ESPADA</t>
  </si>
  <si>
    <t>PIMENTAO VERDE</t>
  </si>
  <si>
    <t>ABACATE</t>
  </si>
  <si>
    <t>ABACAXI</t>
  </si>
  <si>
    <t>ACEROLA FRESCA</t>
  </si>
  <si>
    <t>BATATA INGLESA</t>
  </si>
  <si>
    <t xml:space="preserve">BETERRABA </t>
  </si>
  <si>
    <t>CENOURA</t>
  </si>
  <si>
    <t>CHUCHU</t>
  </si>
  <si>
    <t>COENTRO CHEIRO VERDE MOLHO COM 40G EM MÉDIA</t>
  </si>
  <si>
    <t>GOIABA</t>
  </si>
  <si>
    <t>JERIMUN CABLOCO</t>
  </si>
  <si>
    <t>LIMAO DE PRIMEIRA</t>
  </si>
  <si>
    <t>MAÇA DE PRIMEIRA</t>
  </si>
  <si>
    <t>MACAXEIRA</t>
  </si>
  <si>
    <t>MARACUJA</t>
  </si>
  <si>
    <t>MELANCIA DE PRIMEIRA</t>
  </si>
  <si>
    <t>MELÃO REGIONAL</t>
  </si>
  <si>
    <t>PEPINO</t>
  </si>
  <si>
    <t>REPOLHO BRANCO</t>
  </si>
  <si>
    <t>UVA ROXA</t>
  </si>
  <si>
    <t>TANGERINA</t>
  </si>
  <si>
    <t>PASSAS</t>
  </si>
  <si>
    <t>Alho,cabeca com 40 gramas em media peso</t>
  </si>
  <si>
    <t>BANANA PRATA</t>
  </si>
  <si>
    <t>CEBOLA BRANCA REGIONAL</t>
  </si>
  <si>
    <t>CEBOLA VERMELHA</t>
  </si>
  <si>
    <t>LARANJA DE PRIMEIRA</t>
  </si>
  <si>
    <t>MAMÃO</t>
  </si>
  <si>
    <t>TOMATE REGIONAL</t>
  </si>
  <si>
    <t>TOTAL</t>
  </si>
  <si>
    <t>Os itens de N° 01 a 34 são destinados às empresas beneficiárias da Lei Complementar nº 123/2006, alterada pela Lei Complementar nº 147/2014_x000D_</t>
  </si>
  <si>
    <t>Os itens de N° 35 a 38 são destinados às empresas não beneficiárias da Lei Complementar nº 123/2006, alterada pela Lei Complementar nº 147/2014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</si>
  <si>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</si>
  <si>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</si>
  <si>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</si>
  <si>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</si>
  <si>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</si>
  <si>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</si>
  <si>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</si>
  <si>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</si>
  <si>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</si>
  <si>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</si>
  <si>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r>
      <t>Srº. Pregoeiro</t>
    </r>
    <r>
      <rPr>
        <b/>
        <sz val="12"/>
        <color theme="1"/>
        <rFont val="Times New Roman"/>
        <family val="1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</si>
</sst>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C7" sqref="C7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C11" s="5" t="s">
        <v>54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8" t="s">
        <v>8</v>
      </c>
      <c r="B14" s="18" t="s">
        <v>9</v>
      </c>
      <c r="C14" s="19" t="s">
        <v>10</v>
      </c>
      <c r="D14" s="18" t="s">
        <v>11</v>
      </c>
      <c r="E14" s="20" t="s">
        <v>12</v>
      </c>
      <c r="F14" s="6" t="s">
        <v>13</v>
      </c>
      <c r="G14" s="6" t="s">
        <v>14</v>
      </c>
      <c r="H14" s="18" t="s">
        <v>15</v>
      </c>
      <c r="I14" s="2" t="s">
        <v>16</v>
      </c>
    </row>
    <row r="15" spans="1:9" x14ac:dyDescent="0.25">
      <c r="A15" s="18">
        <v>1</v>
      </c>
      <c r="B15" s="18">
        <v>4461</v>
      </c>
      <c r="C15" s="19" t="s">
        <v>17</v>
      </c>
      <c r="D15" s="18">
        <v>9300</v>
      </c>
      <c r="E15" s="20" t="s">
        <v>18</v>
      </c>
      <c r="F15" s="7"/>
      <c r="G15" s="8">
        <v>0</v>
      </c>
      <c r="H15" s="22">
        <f>D15 * G15</f>
        <v>0</v>
      </c>
      <c r="I15" s="2">
        <v>1</v>
      </c>
    </row>
    <row r="16" spans="1:9" x14ac:dyDescent="0.25">
      <c r="A16" s="18">
        <v>2</v>
      </c>
      <c r="B16" s="18">
        <v>4462</v>
      </c>
      <c r="C16" s="19" t="s">
        <v>19</v>
      </c>
      <c r="D16" s="18">
        <v>15100</v>
      </c>
      <c r="E16" s="20" t="s">
        <v>20</v>
      </c>
      <c r="F16" s="7"/>
      <c r="G16" s="8">
        <v>0</v>
      </c>
      <c r="H16" s="22">
        <f>D16 * G16</f>
        <v>0</v>
      </c>
      <c r="I16" s="2">
        <v>1</v>
      </c>
    </row>
    <row r="17" spans="1:9" x14ac:dyDescent="0.25">
      <c r="A17" s="18">
        <v>3</v>
      </c>
      <c r="B17" s="18">
        <v>4463</v>
      </c>
      <c r="C17" s="19" t="s">
        <v>21</v>
      </c>
      <c r="D17" s="18">
        <v>14300</v>
      </c>
      <c r="E17" s="20" t="s">
        <v>20</v>
      </c>
      <c r="F17" s="7"/>
      <c r="G17" s="8">
        <v>0</v>
      </c>
      <c r="H17" s="22">
        <f>D17 * G17</f>
        <v>0</v>
      </c>
      <c r="I17" s="2">
        <v>1</v>
      </c>
    </row>
    <row r="18" spans="1:9" x14ac:dyDescent="0.25">
      <c r="A18" s="18">
        <v>4</v>
      </c>
      <c r="B18" s="18">
        <v>4469</v>
      </c>
      <c r="C18" s="19" t="s">
        <v>22</v>
      </c>
      <c r="D18" s="18">
        <v>2875</v>
      </c>
      <c r="E18" s="20" t="s">
        <v>20</v>
      </c>
      <c r="F18" s="7"/>
      <c r="G18" s="8">
        <v>0</v>
      </c>
      <c r="H18" s="22">
        <f>D18 * G18</f>
        <v>0</v>
      </c>
      <c r="I18" s="2">
        <v>1</v>
      </c>
    </row>
    <row r="19" spans="1:9" x14ac:dyDescent="0.25">
      <c r="A19" s="18">
        <v>5</v>
      </c>
      <c r="B19" s="18">
        <v>4471</v>
      </c>
      <c r="C19" s="19" t="s">
        <v>23</v>
      </c>
      <c r="D19" s="18">
        <v>18900</v>
      </c>
      <c r="E19" s="20" t="s">
        <v>20</v>
      </c>
      <c r="F19" s="7"/>
      <c r="G19" s="8">
        <v>0</v>
      </c>
      <c r="H19" s="22">
        <f>D19 * G19</f>
        <v>0</v>
      </c>
      <c r="I19" s="2">
        <v>1</v>
      </c>
    </row>
    <row r="20" spans="1:9" x14ac:dyDescent="0.25">
      <c r="A20" s="18">
        <v>6</v>
      </c>
      <c r="B20" s="18">
        <v>4476</v>
      </c>
      <c r="C20" s="19" t="s">
        <v>24</v>
      </c>
      <c r="D20" s="18">
        <v>5000</v>
      </c>
      <c r="E20" s="20" t="s">
        <v>20</v>
      </c>
      <c r="F20" s="7"/>
      <c r="G20" s="8">
        <v>0</v>
      </c>
      <c r="H20" s="22">
        <f>D20 * G20</f>
        <v>0</v>
      </c>
      <c r="I20" s="2">
        <v>1</v>
      </c>
    </row>
    <row r="21" spans="1:9" x14ac:dyDescent="0.25">
      <c r="A21" s="18">
        <v>7</v>
      </c>
      <c r="B21" s="18">
        <v>5510</v>
      </c>
      <c r="C21" s="19" t="s">
        <v>25</v>
      </c>
      <c r="D21" s="18">
        <v>4550</v>
      </c>
      <c r="E21" s="20" t="s">
        <v>20</v>
      </c>
      <c r="F21" s="7"/>
      <c r="G21" s="8">
        <v>0</v>
      </c>
      <c r="H21" s="22">
        <f>D21 * G21</f>
        <v>0</v>
      </c>
      <c r="I21" s="2">
        <v>1</v>
      </c>
    </row>
    <row r="22" spans="1:9" x14ac:dyDescent="0.25">
      <c r="A22" s="18">
        <v>8</v>
      </c>
      <c r="B22" s="18">
        <v>5511</v>
      </c>
      <c r="C22" s="19" t="s">
        <v>26</v>
      </c>
      <c r="D22" s="18">
        <v>23600</v>
      </c>
      <c r="E22" s="20" t="s">
        <v>20</v>
      </c>
      <c r="F22" s="7"/>
      <c r="G22" s="8">
        <v>0</v>
      </c>
      <c r="H22" s="22">
        <f>D22 * G22</f>
        <v>0</v>
      </c>
      <c r="I22" s="2">
        <v>1</v>
      </c>
    </row>
    <row r="23" spans="1:9" x14ac:dyDescent="0.25">
      <c r="A23" s="18">
        <v>9</v>
      </c>
      <c r="B23" s="18">
        <v>5513</v>
      </c>
      <c r="C23" s="19" t="s">
        <v>27</v>
      </c>
      <c r="D23" s="18">
        <v>12000</v>
      </c>
      <c r="E23" s="20" t="s">
        <v>20</v>
      </c>
      <c r="F23" s="7"/>
      <c r="G23" s="8">
        <v>0</v>
      </c>
      <c r="H23" s="22">
        <f>D23 * G23</f>
        <v>0</v>
      </c>
      <c r="I23" s="2">
        <v>1</v>
      </c>
    </row>
    <row r="24" spans="1:9" x14ac:dyDescent="0.25">
      <c r="A24" s="18">
        <v>10</v>
      </c>
      <c r="B24" s="18">
        <v>5514</v>
      </c>
      <c r="C24" s="19" t="s">
        <v>28</v>
      </c>
      <c r="D24" s="18">
        <v>12600</v>
      </c>
      <c r="E24" s="20" t="s">
        <v>20</v>
      </c>
      <c r="F24" s="7"/>
      <c r="G24" s="8">
        <v>0</v>
      </c>
      <c r="H24" s="22">
        <f>D24 * G24</f>
        <v>0</v>
      </c>
      <c r="I24" s="2">
        <v>1</v>
      </c>
    </row>
    <row r="25" spans="1:9" x14ac:dyDescent="0.25">
      <c r="A25" s="18">
        <v>11</v>
      </c>
      <c r="B25" s="18">
        <v>5515</v>
      </c>
      <c r="C25" s="19" t="s">
        <v>29</v>
      </c>
      <c r="D25" s="18">
        <v>3550</v>
      </c>
      <c r="E25" s="20" t="s">
        <v>20</v>
      </c>
      <c r="F25" s="7"/>
      <c r="G25" s="8">
        <v>0</v>
      </c>
      <c r="H25" s="22">
        <f>D25 * G25</f>
        <v>0</v>
      </c>
      <c r="I25" s="2">
        <v>1</v>
      </c>
    </row>
    <row r="26" spans="1:9" x14ac:dyDescent="0.25">
      <c r="A26" s="18">
        <v>12</v>
      </c>
      <c r="B26" s="18">
        <v>5516</v>
      </c>
      <c r="C26" s="19" t="s">
        <v>30</v>
      </c>
      <c r="D26" s="18">
        <v>13100</v>
      </c>
      <c r="E26" s="20" t="s">
        <v>20</v>
      </c>
      <c r="F26" s="7"/>
      <c r="G26" s="8">
        <v>0</v>
      </c>
      <c r="H26" s="22">
        <f>D26 * G26</f>
        <v>0</v>
      </c>
      <c r="I26" s="2">
        <v>1</v>
      </c>
    </row>
    <row r="27" spans="1:9" x14ac:dyDescent="0.25">
      <c r="A27" s="18">
        <v>13</v>
      </c>
      <c r="B27" s="18">
        <v>5517</v>
      </c>
      <c r="C27" s="19" t="s">
        <v>31</v>
      </c>
      <c r="D27" s="18">
        <v>2850</v>
      </c>
      <c r="E27" s="20" t="s">
        <v>20</v>
      </c>
      <c r="F27" s="7"/>
      <c r="G27" s="8">
        <v>0</v>
      </c>
      <c r="H27" s="22">
        <f>D27 * G27</f>
        <v>0</v>
      </c>
      <c r="I27" s="2">
        <v>1</v>
      </c>
    </row>
    <row r="28" spans="1:9" x14ac:dyDescent="0.25">
      <c r="A28" s="18">
        <v>14</v>
      </c>
      <c r="B28" s="18">
        <v>5518</v>
      </c>
      <c r="C28" s="19" t="s">
        <v>32</v>
      </c>
      <c r="D28" s="18">
        <v>4900</v>
      </c>
      <c r="E28" s="20" t="s">
        <v>20</v>
      </c>
      <c r="F28" s="7"/>
      <c r="G28" s="8">
        <v>0</v>
      </c>
      <c r="H28" s="22">
        <f>D28 * G28</f>
        <v>0</v>
      </c>
      <c r="I28" s="2">
        <v>1</v>
      </c>
    </row>
    <row r="29" spans="1:9" x14ac:dyDescent="0.25">
      <c r="A29" s="18">
        <v>15</v>
      </c>
      <c r="B29" s="18">
        <v>5519</v>
      </c>
      <c r="C29" s="19" t="s">
        <v>33</v>
      </c>
      <c r="D29" s="18">
        <v>17200</v>
      </c>
      <c r="E29" s="20" t="s">
        <v>20</v>
      </c>
      <c r="F29" s="7"/>
      <c r="G29" s="8">
        <v>0</v>
      </c>
      <c r="H29" s="22">
        <f>D29 * G29</f>
        <v>0</v>
      </c>
      <c r="I29" s="2">
        <v>1</v>
      </c>
    </row>
    <row r="30" spans="1:9" x14ac:dyDescent="0.25">
      <c r="A30" s="18">
        <v>16</v>
      </c>
      <c r="B30" s="18">
        <v>5520</v>
      </c>
      <c r="C30" s="19" t="s">
        <v>34</v>
      </c>
      <c r="D30" s="18">
        <v>6200</v>
      </c>
      <c r="E30" s="20" t="s">
        <v>20</v>
      </c>
      <c r="F30" s="7"/>
      <c r="G30" s="8">
        <v>0</v>
      </c>
      <c r="H30" s="22">
        <f>D30 * G30</f>
        <v>0</v>
      </c>
      <c r="I30" s="2">
        <v>1</v>
      </c>
    </row>
    <row r="31" spans="1:9" x14ac:dyDescent="0.25">
      <c r="A31" s="18">
        <v>17</v>
      </c>
      <c r="B31" s="18">
        <v>5521</v>
      </c>
      <c r="C31" s="19" t="s">
        <v>35</v>
      </c>
      <c r="D31" s="18">
        <v>7200</v>
      </c>
      <c r="E31" s="20" t="s">
        <v>20</v>
      </c>
      <c r="F31" s="7"/>
      <c r="G31" s="8">
        <v>0</v>
      </c>
      <c r="H31" s="22">
        <f>D31 * G31</f>
        <v>0</v>
      </c>
      <c r="I31" s="2">
        <v>1</v>
      </c>
    </row>
    <row r="32" spans="1:9" x14ac:dyDescent="0.25">
      <c r="A32" s="18">
        <v>18</v>
      </c>
      <c r="B32" s="18">
        <v>5522</v>
      </c>
      <c r="C32" s="19" t="s">
        <v>36</v>
      </c>
      <c r="D32" s="18">
        <v>10600</v>
      </c>
      <c r="E32" s="20" t="s">
        <v>20</v>
      </c>
      <c r="F32" s="7"/>
      <c r="G32" s="8">
        <v>0</v>
      </c>
      <c r="H32" s="22">
        <f>D32 * G32</f>
        <v>0</v>
      </c>
      <c r="I32" s="2">
        <v>1</v>
      </c>
    </row>
    <row r="33" spans="1:9" x14ac:dyDescent="0.25">
      <c r="A33" s="18">
        <v>19</v>
      </c>
      <c r="B33" s="18">
        <v>5523</v>
      </c>
      <c r="C33" s="19" t="s">
        <v>37</v>
      </c>
      <c r="D33" s="18">
        <v>5100</v>
      </c>
      <c r="E33" s="20" t="s">
        <v>20</v>
      </c>
      <c r="F33" s="7"/>
      <c r="G33" s="8">
        <v>0</v>
      </c>
      <c r="H33" s="22">
        <f>D33 * G33</f>
        <v>0</v>
      </c>
      <c r="I33" s="2">
        <v>1</v>
      </c>
    </row>
    <row r="34" spans="1:9" x14ac:dyDescent="0.25">
      <c r="A34" s="18">
        <v>20</v>
      </c>
      <c r="B34" s="18">
        <v>5524</v>
      </c>
      <c r="C34" s="19" t="s">
        <v>38</v>
      </c>
      <c r="D34" s="18">
        <v>4875</v>
      </c>
      <c r="E34" s="20" t="s">
        <v>20</v>
      </c>
      <c r="F34" s="7"/>
      <c r="G34" s="8">
        <v>0</v>
      </c>
      <c r="H34" s="22">
        <f>D34 * G34</f>
        <v>0</v>
      </c>
      <c r="I34" s="2">
        <v>1</v>
      </c>
    </row>
    <row r="35" spans="1:9" x14ac:dyDescent="0.25">
      <c r="A35" s="18">
        <v>21</v>
      </c>
      <c r="B35" s="18">
        <v>5525</v>
      </c>
      <c r="C35" s="19" t="s">
        <v>39</v>
      </c>
      <c r="D35" s="18">
        <v>12200</v>
      </c>
      <c r="E35" s="20" t="s">
        <v>20</v>
      </c>
      <c r="F35" s="7"/>
      <c r="G35" s="8">
        <v>0</v>
      </c>
      <c r="H35" s="22">
        <f>D35 * G35</f>
        <v>0</v>
      </c>
      <c r="I35" s="2">
        <v>1</v>
      </c>
    </row>
    <row r="36" spans="1:9" x14ac:dyDescent="0.25">
      <c r="A36" s="18">
        <v>22</v>
      </c>
      <c r="B36" s="18">
        <v>5526</v>
      </c>
      <c r="C36" s="19" t="s">
        <v>40</v>
      </c>
      <c r="D36" s="18">
        <v>13200</v>
      </c>
      <c r="E36" s="20" t="s">
        <v>20</v>
      </c>
      <c r="F36" s="7"/>
      <c r="G36" s="8">
        <v>0</v>
      </c>
      <c r="H36" s="22">
        <f>D36 * G36</f>
        <v>0</v>
      </c>
      <c r="I36" s="2">
        <v>1</v>
      </c>
    </row>
    <row r="37" spans="1:9" x14ac:dyDescent="0.25">
      <c r="A37" s="18">
        <v>23</v>
      </c>
      <c r="B37" s="18">
        <v>5527</v>
      </c>
      <c r="C37" s="19" t="s">
        <v>41</v>
      </c>
      <c r="D37" s="18">
        <v>1350</v>
      </c>
      <c r="E37" s="20" t="s">
        <v>20</v>
      </c>
      <c r="F37" s="7"/>
      <c r="G37" s="8">
        <v>0</v>
      </c>
      <c r="H37" s="22">
        <f>D37 * G37</f>
        <v>0</v>
      </c>
      <c r="I37" s="2">
        <v>1</v>
      </c>
    </row>
    <row r="38" spans="1:9" x14ac:dyDescent="0.25">
      <c r="A38" s="18">
        <v>24</v>
      </c>
      <c r="B38" s="18">
        <v>5528</v>
      </c>
      <c r="C38" s="19" t="s">
        <v>42</v>
      </c>
      <c r="D38" s="18">
        <v>5500</v>
      </c>
      <c r="E38" s="20" t="s">
        <v>20</v>
      </c>
      <c r="F38" s="7"/>
      <c r="G38" s="8">
        <v>0</v>
      </c>
      <c r="H38" s="22">
        <f>D38 * G38</f>
        <v>0</v>
      </c>
      <c r="I38" s="2">
        <v>1</v>
      </c>
    </row>
    <row r="39" spans="1:9" x14ac:dyDescent="0.25">
      <c r="A39" s="18">
        <v>25</v>
      </c>
      <c r="B39" s="18">
        <v>5529</v>
      </c>
      <c r="C39" s="19" t="s">
        <v>43</v>
      </c>
      <c r="D39" s="18">
        <v>2500</v>
      </c>
      <c r="E39" s="20" t="s">
        <v>20</v>
      </c>
      <c r="F39" s="7"/>
      <c r="G39" s="8">
        <v>0</v>
      </c>
      <c r="H39" s="22">
        <f>D39 * G39</f>
        <v>0</v>
      </c>
      <c r="I39" s="2">
        <v>1</v>
      </c>
    </row>
    <row r="40" spans="1:9" x14ac:dyDescent="0.25">
      <c r="A40" s="18">
        <v>26</v>
      </c>
      <c r="B40" s="18">
        <v>5530</v>
      </c>
      <c r="C40" s="19" t="s">
        <v>44</v>
      </c>
      <c r="D40" s="18">
        <v>22100</v>
      </c>
      <c r="E40" s="20" t="s">
        <v>18</v>
      </c>
      <c r="F40" s="7"/>
      <c r="G40" s="8">
        <v>0</v>
      </c>
      <c r="H40" s="22">
        <f>D40 * G40</f>
        <v>0</v>
      </c>
      <c r="I40" s="2">
        <v>1</v>
      </c>
    </row>
    <row r="41" spans="1:9" x14ac:dyDescent="0.25">
      <c r="A41" s="18">
        <v>27</v>
      </c>
      <c r="B41" s="18">
        <v>5531</v>
      </c>
      <c r="C41" s="19" t="s">
        <v>45</v>
      </c>
      <c r="D41" s="18">
        <v>800</v>
      </c>
      <c r="E41" s="20" t="s">
        <v>20</v>
      </c>
      <c r="F41" s="7"/>
      <c r="G41" s="8">
        <v>0</v>
      </c>
      <c r="H41" s="22">
        <f>D41 * G41</f>
        <v>0</v>
      </c>
      <c r="I41" s="2">
        <v>1</v>
      </c>
    </row>
    <row r="42" spans="1:9" x14ac:dyDescent="0.25">
      <c r="A42" s="18">
        <v>28</v>
      </c>
      <c r="B42" s="18">
        <v>5537</v>
      </c>
      <c r="C42" s="19" t="s">
        <v>46</v>
      </c>
      <c r="D42" s="18">
        <v>1625</v>
      </c>
      <c r="E42" s="20" t="s">
        <v>20</v>
      </c>
      <c r="F42" s="7"/>
      <c r="G42" s="8">
        <v>0</v>
      </c>
      <c r="H42" s="22">
        <f>D42 * G42</f>
        <v>0</v>
      </c>
      <c r="I42" s="2">
        <v>1</v>
      </c>
    </row>
    <row r="43" spans="1:9" x14ac:dyDescent="0.25">
      <c r="A43" s="18">
        <v>29</v>
      </c>
      <c r="B43" s="18">
        <v>5538</v>
      </c>
      <c r="C43" s="19" t="s">
        <v>47</v>
      </c>
      <c r="D43" s="18">
        <v>73775</v>
      </c>
      <c r="E43" s="20" t="s">
        <v>18</v>
      </c>
      <c r="F43" s="7"/>
      <c r="G43" s="8">
        <v>0</v>
      </c>
      <c r="H43" s="22">
        <f>D43 * G43</f>
        <v>0</v>
      </c>
      <c r="I43" s="2">
        <v>1</v>
      </c>
    </row>
    <row r="44" spans="1:9" x14ac:dyDescent="0.25">
      <c r="A44" s="18">
        <v>30</v>
      </c>
      <c r="B44" s="18">
        <v>5539</v>
      </c>
      <c r="C44" s="19" t="s">
        <v>48</v>
      </c>
      <c r="D44" s="18">
        <v>17100</v>
      </c>
      <c r="E44" s="20" t="s">
        <v>20</v>
      </c>
      <c r="F44" s="7"/>
      <c r="G44" s="8">
        <v>0</v>
      </c>
      <c r="H44" s="22">
        <f>D44 * G44</f>
        <v>0</v>
      </c>
      <c r="I44" s="2">
        <v>1</v>
      </c>
    </row>
    <row r="45" spans="1:9" x14ac:dyDescent="0.25">
      <c r="A45" s="18">
        <v>31</v>
      </c>
      <c r="B45" s="18">
        <v>5540</v>
      </c>
      <c r="C45" s="19" t="s">
        <v>49</v>
      </c>
      <c r="D45" s="18">
        <v>5400</v>
      </c>
      <c r="E45" s="20" t="s">
        <v>20</v>
      </c>
      <c r="F45" s="7"/>
      <c r="G45" s="8">
        <v>0</v>
      </c>
      <c r="H45" s="22">
        <f>D45 * G45</f>
        <v>0</v>
      </c>
      <c r="I45" s="2">
        <v>1</v>
      </c>
    </row>
    <row r="46" spans="1:9" x14ac:dyDescent="0.25">
      <c r="A46" s="18">
        <v>32</v>
      </c>
      <c r="B46" s="18">
        <v>5541</v>
      </c>
      <c r="C46" s="19" t="s">
        <v>50</v>
      </c>
      <c r="D46" s="18">
        <v>60000</v>
      </c>
      <c r="E46" s="20" t="s">
        <v>18</v>
      </c>
      <c r="F46" s="7"/>
      <c r="G46" s="8">
        <v>0</v>
      </c>
      <c r="H46" s="22">
        <f>D46 * G46</f>
        <v>0</v>
      </c>
      <c r="I46" s="2">
        <v>1</v>
      </c>
    </row>
    <row r="47" spans="1:9" x14ac:dyDescent="0.25">
      <c r="A47" s="18">
        <v>33</v>
      </c>
      <c r="B47" s="18">
        <v>5542</v>
      </c>
      <c r="C47" s="19" t="s">
        <v>51</v>
      </c>
      <c r="D47" s="18">
        <v>16700</v>
      </c>
      <c r="E47" s="20" t="s">
        <v>20</v>
      </c>
      <c r="F47" s="7"/>
      <c r="G47" s="8">
        <v>0</v>
      </c>
      <c r="H47" s="22">
        <f>D47 * G47</f>
        <v>0</v>
      </c>
      <c r="I47" s="2">
        <v>1</v>
      </c>
    </row>
    <row r="48" spans="1:9" x14ac:dyDescent="0.25">
      <c r="A48" s="18">
        <v>34</v>
      </c>
      <c r="B48" s="18">
        <v>5543</v>
      </c>
      <c r="C48" s="19" t="s">
        <v>52</v>
      </c>
      <c r="D48" s="18">
        <v>17000</v>
      </c>
      <c r="E48" s="20" t="s">
        <v>20</v>
      </c>
      <c r="F48" s="7"/>
      <c r="G48" s="8">
        <v>0</v>
      </c>
      <c r="H48" s="22">
        <f>D48 * G48</f>
        <v>0</v>
      </c>
      <c r="I48" s="2">
        <v>1</v>
      </c>
    </row>
    <row r="49" spans="1:9" x14ac:dyDescent="0.25">
      <c r="A49" s="21"/>
      <c r="B49" s="18"/>
      <c r="C49" s="19"/>
      <c r="D49" s="18"/>
      <c r="E49" s="20"/>
      <c r="F49" s="6"/>
      <c r="G49" s="9" t="s">
        <v>53</v>
      </c>
      <c r="H49" s="22">
        <f>SUM(H15:H48)</f>
        <v>0</v>
      </c>
    </row>
    <row r="50" spans="1:9" x14ac:dyDescent="0.25">
      <c r="A50" s="1"/>
      <c r="C50" s="3"/>
      <c r="E50" s="4"/>
    </row>
    <row r="51" spans="1:9" ht="45" x14ac:dyDescent="0.25">
      <c r="C51" s="5" t="s">
        <v>55</v>
      </c>
      <c r="E51" s="4"/>
    </row>
    <row r="52" spans="1:9" x14ac:dyDescent="0.25">
      <c r="A52" s="1"/>
      <c r="C52" s="3"/>
      <c r="E52" s="4"/>
    </row>
    <row r="53" spans="1:9" x14ac:dyDescent="0.25">
      <c r="A53" s="1"/>
      <c r="C53" s="3"/>
      <c r="E53" s="4"/>
    </row>
    <row r="54" spans="1:9" x14ac:dyDescent="0.25">
      <c r="A54" s="18" t="s">
        <v>8</v>
      </c>
      <c r="B54" s="18" t="s">
        <v>9</v>
      </c>
      <c r="C54" s="19" t="s">
        <v>10</v>
      </c>
      <c r="D54" s="18" t="s">
        <v>11</v>
      </c>
      <c r="E54" s="20" t="s">
        <v>12</v>
      </c>
      <c r="F54" s="6" t="s">
        <v>13</v>
      </c>
      <c r="G54" s="6" t="s">
        <v>14</v>
      </c>
      <c r="H54" s="18" t="s">
        <v>15</v>
      </c>
      <c r="I54" s="2" t="s">
        <v>16</v>
      </c>
    </row>
    <row r="55" spans="1:9" x14ac:dyDescent="0.25">
      <c r="A55" s="18">
        <v>35</v>
      </c>
      <c r="B55" s="18">
        <v>4469</v>
      </c>
      <c r="C55" s="19" t="s">
        <v>22</v>
      </c>
      <c r="D55" s="18">
        <v>8625</v>
      </c>
      <c r="E55" s="20" t="s">
        <v>20</v>
      </c>
      <c r="F55" s="7"/>
      <c r="G55" s="8">
        <v>0</v>
      </c>
      <c r="H55" s="22">
        <f>D55 * G55</f>
        <v>0</v>
      </c>
      <c r="I55" s="2">
        <v>2</v>
      </c>
    </row>
    <row r="56" spans="1:9" x14ac:dyDescent="0.25">
      <c r="A56" s="18">
        <v>36</v>
      </c>
      <c r="B56" s="18">
        <v>5524</v>
      </c>
      <c r="C56" s="19" t="s">
        <v>38</v>
      </c>
      <c r="D56" s="18">
        <v>14625</v>
      </c>
      <c r="E56" s="20" t="s">
        <v>20</v>
      </c>
      <c r="F56" s="7"/>
      <c r="G56" s="8">
        <v>0</v>
      </c>
      <c r="H56" s="22">
        <f>D56 * G56</f>
        <v>0</v>
      </c>
      <c r="I56" s="2">
        <v>2</v>
      </c>
    </row>
    <row r="57" spans="1:9" x14ac:dyDescent="0.25">
      <c r="A57" s="18">
        <v>37</v>
      </c>
      <c r="B57" s="18">
        <v>5537</v>
      </c>
      <c r="C57" s="19" t="s">
        <v>46</v>
      </c>
      <c r="D57" s="18">
        <v>4875</v>
      </c>
      <c r="E57" s="20" t="s">
        <v>20</v>
      </c>
      <c r="F57" s="7"/>
      <c r="G57" s="8">
        <v>0</v>
      </c>
      <c r="H57" s="22">
        <f>D57 * G57</f>
        <v>0</v>
      </c>
      <c r="I57" s="2">
        <v>2</v>
      </c>
    </row>
    <row r="58" spans="1:9" x14ac:dyDescent="0.25">
      <c r="A58" s="18">
        <v>38</v>
      </c>
      <c r="B58" s="18">
        <v>5538</v>
      </c>
      <c r="C58" s="19" t="s">
        <v>47</v>
      </c>
      <c r="D58" s="18">
        <v>221325</v>
      </c>
      <c r="E58" s="20" t="s">
        <v>18</v>
      </c>
      <c r="F58" s="7"/>
      <c r="G58" s="8">
        <v>0</v>
      </c>
      <c r="H58" s="22">
        <f>D58 * G58</f>
        <v>0</v>
      </c>
      <c r="I58" s="2">
        <v>2</v>
      </c>
    </row>
    <row r="59" spans="1:9" x14ac:dyDescent="0.25">
      <c r="A59" s="21"/>
      <c r="B59" s="18"/>
      <c r="C59" s="19"/>
      <c r="D59" s="18"/>
      <c r="E59" s="20"/>
      <c r="F59" s="6"/>
      <c r="G59" s="9" t="s">
        <v>53</v>
      </c>
      <c r="H59" s="22">
        <f>SUM(H55:H58)</f>
        <v>0</v>
      </c>
    </row>
    <row r="60" spans="1:9" x14ac:dyDescent="0.25">
      <c r="A60" s="1"/>
      <c r="C60" s="3"/>
      <c r="E60" s="4"/>
    </row>
    <row r="61" spans="1:9" ht="15.75" x14ac:dyDescent="0.25">
      <c r="B61" s="10" t="s">
        <v>66</v>
      </c>
      <c r="C61"/>
      <c r="D61"/>
      <c r="E61"/>
      <c r="F61"/>
      <c r="G61"/>
      <c r="H61"/>
    </row>
    <row r="63" spans="1:9" ht="45.75" customHeight="1" x14ac:dyDescent="0.25">
      <c r="B63" s="11" t="s">
        <v>56</v>
      </c>
      <c r="C63" s="11"/>
      <c r="D63" s="11"/>
      <c r="E63" s="11"/>
      <c r="F63" s="11"/>
      <c r="G63" s="11"/>
      <c r="H63" s="11"/>
    </row>
    <row r="64" spans="1:9" ht="33.75" customHeight="1" x14ac:dyDescent="0.25">
      <c r="B64" s="12" t="s">
        <v>57</v>
      </c>
      <c r="C64" s="12"/>
      <c r="D64" s="12"/>
      <c r="E64" s="12"/>
      <c r="F64" s="12"/>
      <c r="G64" s="12"/>
      <c r="H64" s="12"/>
    </row>
    <row r="65" spans="2:8" ht="15.75" x14ac:dyDescent="0.25">
      <c r="B65" s="13"/>
      <c r="C65"/>
      <c r="D65"/>
      <c r="E65"/>
      <c r="F65"/>
      <c r="G65"/>
      <c r="H65"/>
    </row>
    <row r="66" spans="2:8" ht="15.75" x14ac:dyDescent="0.25">
      <c r="B66" s="14" t="s">
        <v>58</v>
      </c>
      <c r="C66" s="14"/>
      <c r="D66" s="14"/>
      <c r="E66" s="14"/>
      <c r="F66" s="14"/>
      <c r="G66" s="14"/>
      <c r="H66" s="14"/>
    </row>
    <row r="67" spans="2:8" ht="15.75" x14ac:dyDescent="0.25">
      <c r="B67" s="13"/>
      <c r="C67"/>
      <c r="D67"/>
      <c r="E67"/>
      <c r="F67"/>
      <c r="G67"/>
      <c r="H67"/>
    </row>
    <row r="68" spans="2:8" ht="15.75" x14ac:dyDescent="0.25">
      <c r="B68" s="14" t="s">
        <v>59</v>
      </c>
      <c r="C68" s="14"/>
      <c r="D68" s="14"/>
      <c r="E68" s="14"/>
      <c r="F68" s="14"/>
      <c r="G68" s="14"/>
      <c r="H68" s="14"/>
    </row>
    <row r="69" spans="2:8" ht="15.75" x14ac:dyDescent="0.25">
      <c r="B69" s="13"/>
      <c r="C69"/>
      <c r="D69"/>
      <c r="E69"/>
      <c r="F69"/>
      <c r="G69"/>
      <c r="H69"/>
    </row>
    <row r="70" spans="2:8" ht="44.25" customHeight="1" x14ac:dyDescent="0.25">
      <c r="B70" s="12" t="s">
        <v>60</v>
      </c>
      <c r="C70" s="12"/>
      <c r="D70" s="12"/>
      <c r="E70" s="12"/>
      <c r="F70" s="12"/>
      <c r="G70" s="12"/>
      <c r="H70" s="12"/>
    </row>
    <row r="71" spans="2:8" ht="15.75" x14ac:dyDescent="0.25">
      <c r="B71" s="15"/>
      <c r="C71"/>
      <c r="D71"/>
      <c r="E71"/>
      <c r="F71"/>
      <c r="G71"/>
      <c r="H71"/>
    </row>
    <row r="72" spans="2:8" ht="15.75" x14ac:dyDescent="0.25">
      <c r="B72" s="15" t="s">
        <v>61</v>
      </c>
      <c r="C72"/>
      <c r="D72"/>
      <c r="E72"/>
      <c r="F72"/>
      <c r="G72"/>
      <c r="H72"/>
    </row>
    <row r="73" spans="2:8" ht="15.75" x14ac:dyDescent="0.25">
      <c r="B73" s="15"/>
      <c r="C73"/>
      <c r="D73"/>
      <c r="E73"/>
      <c r="F73"/>
      <c r="G73"/>
      <c r="H73"/>
    </row>
    <row r="74" spans="2:8" ht="15.75" x14ac:dyDescent="0.25">
      <c r="B74" s="14" t="s">
        <v>62</v>
      </c>
      <c r="C74" s="14"/>
      <c r="D74" s="14"/>
      <c r="E74" s="14"/>
      <c r="F74" s="14"/>
      <c r="G74" s="14"/>
      <c r="H74" s="14"/>
    </row>
    <row r="75" spans="2:8" ht="15.75" x14ac:dyDescent="0.25">
      <c r="B75" s="15" t="s">
        <v>63</v>
      </c>
      <c r="C75"/>
      <c r="D75"/>
      <c r="E75"/>
      <c r="F75"/>
      <c r="G75"/>
      <c r="H75"/>
    </row>
    <row r="76" spans="2:8" ht="15.75" x14ac:dyDescent="0.25">
      <c r="B76" s="15"/>
      <c r="C76"/>
      <c r="D76"/>
      <c r="E76"/>
      <c r="F76"/>
      <c r="G76"/>
      <c r="H76"/>
    </row>
    <row r="78" spans="2:8" ht="15.75" x14ac:dyDescent="0.25">
      <c r="B78"/>
      <c r="C78" s="16" t="s">
        <v>64</v>
      </c>
      <c r="D78"/>
      <c r="E78"/>
      <c r="F78"/>
      <c r="G78"/>
      <c r="H78"/>
    </row>
    <row r="79" spans="2:8" ht="15.75" x14ac:dyDescent="0.25">
      <c r="C79" s="17" t="s">
        <v>65</v>
      </c>
    </row>
  </sheetData>
  <sheetProtection password="B4B6" sheet="1" objects="1" scenarios="1"/>
  <mergeCells count="6">
    <mergeCell ref="B63:H63"/>
    <mergeCell ref="B64:H64"/>
    <mergeCell ref="B66:H66"/>
    <mergeCell ref="B68:H68"/>
    <mergeCell ref="B70:H70"/>
    <mergeCell ref="B74:H7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2016-02-01T14:45:53Z</dcterms:created>
  <dcterms:modified xsi:type="dcterms:W3CDTF">2016-02-01T14:52:58Z</dcterms:modified>
</cp:coreProperties>
</file>