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<sst xmlns="http://schemas.openxmlformats.org/spreadsheetml/2006/main" count="127" uniqueCount="47">
  <si>
    <t>MUNICIPIO DE CAICO</t>
  </si>
  <si>
    <t>PROCESSO LICITATÓRIO : PP1052015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</si>
  <si>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</si>
  <si>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</si>
  <si>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</si>
  <si>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</si>
  <si>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</si>
  <si>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</si>
  <si>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</si>
  <si>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</si>
  <si>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</si>
  <si>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</si>
  <si>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Preço Unitário</t>
  </si>
  <si>
    <t>Total Item</t>
  </si>
  <si>
    <t>Lote</t>
  </si>
  <si>
    <t>TOTAL</t>
  </si>
  <si>
    <t>PERCENTUAL DE DESCONTO</t>
  </si>
  <si>
    <t>Valor  referente  a estimativa de preços por hora trabalhada na manutenção de motocicletas</t>
  </si>
  <si>
    <t>Percentual do desconto realizado nas peças, produtos e acessórios  originais  a  ser  adquiridos  para  as motocicletas</t>
  </si>
  <si>
    <t>hora</t>
  </si>
  <si>
    <t>Valor  referente  a estimativa de preços por hora trabalhada na manutenção dos veículos.</t>
  </si>
  <si>
    <t>Percentual do desconto realizado nas peças, produtos e acessórios originais a ser adquiridos para os veículos.</t>
  </si>
  <si>
    <t>Valor  referente  a estimativa de preços por hora trabalhada na manutenção de ônibus, microônibus, caçambas, caminhões e compactadores</t>
  </si>
  <si>
    <t>Percentual do desconto realizado nas peças, produtos e acessórios originais a ser adquiridos para ônibus, microônibus, caçambas, caminhões e compactadores.</t>
  </si>
  <si>
    <t>Valor  referente  a estimativa de preços por hora trabalhada na manutenção  de máquinas e equipamentos pesados.</t>
  </si>
  <si>
    <t>Percentual do desconto realizado nas peças, produtos e acessórios  originais  a ser adquiridos  para  máquinas  e equipamentos pesados.</t>
  </si>
  <si>
    <t>LOTE 2
MOTOS QUE COMPÕEM A FROTA DA SECRETARIA MUNICIPAL DE SAÚDE</t>
  </si>
  <si>
    <t>LOTE 1
MOTOS QUE COMPÕEM A FROTA MUNICIPAL</t>
  </si>
  <si>
    <t>LOTE 3
VEÍCULOS QUE COMPÕEM A FROTA DA SECRETARIA MUNICIPAL DE SAÚDE</t>
  </si>
  <si>
    <t>LOTE 4
VEÍCULOS QUE COMPÕEM A FROTA MUNICIPAL</t>
  </si>
  <si>
    <t>LOTE 5
 ÔNIBUS, MICROÔNIBUS, CAÇAMBAS, CAMINHÕES E COMPACTADORES QUE COMPÕEM A FROTA DA SECRETARIA MUNICIPAL DE SAÚDE</t>
  </si>
  <si>
    <t>LOTE 6
ÔNIBUS, MICROÔNIBUS, CAÇAMBAS, CAMINHÕES E COMPACTADORES QUE COMPÕEM A FROTA MUNICIPAL</t>
  </si>
  <si>
    <t>LOTE 7
MÁQUINAS E EQUIPAMENTOS PESADOS QUE COMPÕEM A FROTA MUNICIPAL</t>
  </si>
  <si>
    <r>
      <t>Srª. Pregoeira</t>
    </r>
    <r>
      <rPr>
        <b/>
        <sz val="12"/>
        <color theme="1"/>
        <rFont val="Times New Roman"/>
        <family val="1"/>
      </rPr>
      <t>,</t>
    </r>
  </si>
  <si>
    <r>
      <t xml:space="preserve">A Empresa ___________________ sediada à (rua, bairro, cidade, telefone, etc), inscrita no CNPJ/MF sob nº _________________, neste ato representada por __________________________, abaixo assinada, propõe ao </t>
    </r>
    <r>
      <rPr>
        <b/>
        <sz val="12"/>
        <color theme="1"/>
        <rFont val="Times New Roman"/>
        <family val="1"/>
      </rPr>
      <t>Município de Caicó/RN</t>
    </r>
    <r>
      <rPr>
        <sz val="12"/>
        <color theme="1"/>
        <rFont val="Times New Roman"/>
        <family val="1"/>
      </rPr>
      <t xml:space="preserve"> a entrega dos produtos acima indicados, conforme Termo de Referência do Edital em epígrafe, nas seguintes condições:</t>
    </r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</si>
  <si>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 desta Licitação.</t>
  </si>
  <si>
    <t>b) Prazo de validade da proposta: ____________(no mínimo de 60 dias).</t>
  </si>
  <si>
    <t>c) O prazo de entrega é de __ (_____) a contar do recebimento da nota de empenho ou ordem de compra.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</si>
  <si>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</si>
  <si>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</si>
  <si>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</si>
  <si>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 xml:space="preserve">Local e data, </t>
  </si>
  <si>
    <t>Nome e Cargo do Representante da Empresa</t>
  </si>
  <si>
    <t>RG nº</t>
  </si>
  <si>
    <t>VALOR GLOBAL ESTIMADO R$</t>
  </si>
  <si>
    <t>OBJETO DA LICITAÇÃO : CONTRAÇÃO DE EMPRESA PARA EXECUÇÃO DE SERVIÇOS DE MANUTENÇÃO PREVENTIVA E CORRETIVA (COM REPOSIÇÃO DE PEÇAS, PRODUTOS E ACESSÓRIOS ORIGINAIS) NOS VEICULOS QUE COMPÔEM A FROTA MUNICIPAL: PROPRIOS, CEDIDOS, LOCADOS, CONVENIADOS              ( ATUAIS E FUTUROS) DO MUNICIPIO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</si>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</sst>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 applyProtection="1">
      <alignment horizontal="justify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0" fillId="0" borderId="1" xfId="0" applyFill="1" applyBorder="1" applyAlignment="1" applyProtection="1">
      <alignment horizontal="center" vertical="top" wrapText="1"/>
      <protection locked="0"/>
    </xf>
    <xf numFmtId="164" fontId="0" fillId="0" borderId="2" xfId="0" applyNumberFormat="1" applyFill="1" applyBorder="1" applyAlignment="1" applyProtection="1">
      <alignment vertical="top"/>
      <protection locked="0"/>
    </xf>
    <xf numFmtId="10" fontId="0" fillId="0" borderId="3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10" fontId="0" fillId="0" borderId="4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10" fontId="0" fillId="0" borderId="2" xfId="20" applyNumberFormat="1" applyFont="1" applyFill="1" applyBorder="1" applyAlignment="1" applyProtection="1">
      <alignment horizontal="center" vertical="top"/>
      <protection locked="0"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Protection="1">
      <protection/>
    </xf>
    <xf numFmtId="0" fontId="0" fillId="0" borderId="0" xfId="0" applyAlignment="1" applyProtection="1">
      <alignment wrapText="1"/>
      <protection/>
    </xf>
    <xf numFmtId="0" fontId="0" fillId="0" borderId="2" xfId="0" applyFill="1" applyBorder="1" applyAlignment="1" applyProtection="1">
      <alignment vertical="top"/>
      <protection/>
    </xf>
    <xf numFmtId="0" fontId="0" fillId="0" borderId="2" xfId="0" applyFill="1" applyBorder="1" applyAlignment="1" applyProtection="1">
      <alignment vertical="top" wrapText="1"/>
      <protection/>
    </xf>
    <xf numFmtId="0" fontId="0" fillId="0" borderId="2" xfId="0" applyFill="1" applyBorder="1" applyAlignment="1" applyProtection="1">
      <alignment horizontal="center" vertical="top"/>
      <protection/>
    </xf>
    <xf numFmtId="164" fontId="0" fillId="2" borderId="2" xfId="0" applyNumberFormat="1" applyFill="1" applyBorder="1" applyAlignment="1" applyProtection="1">
      <alignment vertical="top"/>
      <protection/>
    </xf>
    <xf numFmtId="164" fontId="0" fillId="0" borderId="2" xfId="0" applyNumberFormat="1" applyFill="1" applyBorder="1" applyAlignment="1" applyProtection="1">
      <alignment vertical="top"/>
      <protection/>
    </xf>
    <xf numFmtId="0" fontId="0" fillId="0" borderId="6" xfId="0" applyFill="1" applyBorder="1" applyAlignment="1" applyProtection="1">
      <alignment horizontal="left" vertical="top" wrapText="1"/>
      <protection/>
    </xf>
    <xf numFmtId="0" fontId="0" fillId="0" borderId="7" xfId="0" applyFill="1" applyBorder="1" applyAlignment="1" applyProtection="1">
      <alignment horizontal="left" vertical="top" wrapText="1"/>
      <protection/>
    </xf>
    <xf numFmtId="0" fontId="0" fillId="0" borderId="8" xfId="0" applyFill="1" applyBorder="1" applyAlignment="1" applyProtection="1">
      <alignment horizontal="left" vertical="top" wrapText="1"/>
      <protection/>
    </xf>
    <xf numFmtId="0" fontId="0" fillId="0" borderId="2" xfId="0" applyFont="1" applyFill="1" applyBorder="1" applyAlignment="1" applyProtection="1">
      <alignment vertical="top"/>
      <protection/>
    </xf>
    <xf numFmtId="164" fontId="3" fillId="0" borderId="2" xfId="0" applyNumberFormat="1" applyFont="1" applyFill="1" applyBorder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 horizontal="center" vertical="top"/>
      <protection/>
    </xf>
    <xf numFmtId="164" fontId="0" fillId="0" borderId="0" xfId="0" applyNumberFormat="1" applyFill="1" applyBorder="1" applyAlignment="1" applyProtection="1">
      <alignment vertical="top"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9" xfId="0" applyBorder="1" applyAlignment="1" applyProtection="1">
      <alignment horizontal="right"/>
      <protection/>
    </xf>
    <xf numFmtId="4" fontId="0" fillId="0" borderId="2" xfId="0" applyNumberFormat="1" applyFill="1" applyBorder="1" applyAlignment="1" applyProtection="1">
      <alignment horizontal="center" vertical="top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gem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tabSelected="1" workbookViewId="0" topLeftCell="A64">
      <selection activeCell="I67" sqref="I67"/>
    </sheetView>
  </sheetViews>
  <sheetFormatPr defaultColWidth="9.140625" defaultRowHeight="15"/>
  <cols>
    <col min="1" max="1" width="5.7109375" style="1" customWidth="1"/>
    <col min="2" max="2" width="9.140625" style="1" customWidth="1"/>
    <col min="3" max="3" width="50.7109375" style="1" customWidth="1"/>
    <col min="4" max="4" width="15.7109375" style="1" customWidth="1"/>
    <col min="5" max="5" width="9.140625" style="1" customWidth="1"/>
    <col min="6" max="7" width="15.7109375" style="1" customWidth="1"/>
    <col min="8" max="8" width="9.140625" style="1" hidden="1" customWidth="1"/>
    <col min="9" max="9" width="12.57421875" style="1" customWidth="1"/>
    <col min="10" max="16384" width="9.140625" style="1" customWidth="1"/>
  </cols>
  <sheetData>
    <row r="1" spans="1:5" ht="15">
      <c r="A1" s="10" t="s">
        <v>0</v>
      </c>
      <c r="C1" s="11"/>
      <c r="E1" s="12"/>
    </row>
    <row r="2" spans="1:5" ht="15">
      <c r="A2" s="10" t="s">
        <v>1</v>
      </c>
      <c r="C2" s="11"/>
      <c r="E2" s="12"/>
    </row>
    <row r="3" spans="1:20" ht="45" customHeight="1">
      <c r="A3" s="13" t="s">
        <v>45</v>
      </c>
      <c r="B3" s="13"/>
      <c r="C3" s="13"/>
      <c r="D3" s="13"/>
      <c r="E3" s="13"/>
      <c r="F3" s="13"/>
      <c r="G3" s="13"/>
      <c r="H3" s="13"/>
      <c r="I3" s="13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5" ht="15">
      <c r="A4" s="10" t="s">
        <v>2</v>
      </c>
      <c r="C4" s="11"/>
      <c r="E4" s="12"/>
    </row>
    <row r="5" spans="1:5" ht="15">
      <c r="A5" s="10" t="s">
        <v>3</v>
      </c>
      <c r="C5" s="11"/>
      <c r="E5" s="12"/>
    </row>
    <row r="6" spans="1:5" ht="15">
      <c r="A6" s="10" t="s">
        <v>4</v>
      </c>
      <c r="C6" s="11"/>
      <c r="E6" s="12"/>
    </row>
    <row r="7" spans="1:5" ht="15">
      <c r="A7" s="10" t="s">
        <v>5</v>
      </c>
      <c r="C7" s="11"/>
      <c r="E7" s="12"/>
    </row>
    <row r="8" spans="1:5" ht="15">
      <c r="A8" s="10" t="s">
        <v>6</v>
      </c>
      <c r="C8" s="11"/>
      <c r="E8" s="12"/>
    </row>
    <row r="9" spans="1:5" ht="15">
      <c r="A9" s="10"/>
      <c r="C9" s="11"/>
      <c r="E9" s="12"/>
    </row>
    <row r="10" spans="1:5" ht="15">
      <c r="A10" s="10"/>
      <c r="C10" s="11"/>
      <c r="E10" s="12"/>
    </row>
    <row r="11" spans="1:7" ht="30">
      <c r="A11" s="23"/>
      <c r="B11" s="23"/>
      <c r="C11" s="24" t="s">
        <v>27</v>
      </c>
      <c r="D11" s="23"/>
      <c r="E11" s="25"/>
      <c r="F11" s="23"/>
      <c r="G11" s="23"/>
    </row>
    <row r="12" spans="1:7" ht="15">
      <c r="A12" s="26"/>
      <c r="B12" s="23"/>
      <c r="C12" s="27"/>
      <c r="D12" s="23"/>
      <c r="E12" s="25"/>
      <c r="F12" s="23"/>
      <c r="G12" s="23"/>
    </row>
    <row r="13" spans="1:7" ht="15">
      <c r="A13" s="26"/>
      <c r="B13" s="23"/>
      <c r="C13" s="27"/>
      <c r="D13" s="23"/>
      <c r="E13" s="25"/>
      <c r="F13" s="23"/>
      <c r="G13" s="23"/>
    </row>
    <row r="14" spans="1:9" ht="54" customHeight="1">
      <c r="A14" s="28" t="s">
        <v>7</v>
      </c>
      <c r="B14" s="28" t="s">
        <v>8</v>
      </c>
      <c r="C14" s="29" t="s">
        <v>9</v>
      </c>
      <c r="D14" s="28" t="s">
        <v>10</v>
      </c>
      <c r="E14" s="30" t="s">
        <v>11</v>
      </c>
      <c r="F14" s="28" t="s">
        <v>12</v>
      </c>
      <c r="G14" s="28" t="s">
        <v>13</v>
      </c>
      <c r="H14" s="1" t="s">
        <v>14</v>
      </c>
      <c r="I14" s="14" t="s">
        <v>16</v>
      </c>
    </row>
    <row r="15" spans="1:9" ht="36" customHeight="1">
      <c r="A15" s="28">
        <v>1</v>
      </c>
      <c r="B15" s="28">
        <v>5876</v>
      </c>
      <c r="C15" s="29" t="s">
        <v>17</v>
      </c>
      <c r="D15" s="28">
        <v>815</v>
      </c>
      <c r="E15" s="30" t="s">
        <v>19</v>
      </c>
      <c r="F15" s="31">
        <v>37.67</v>
      </c>
      <c r="G15" s="32">
        <f>D15*F15</f>
        <v>30701.050000000003</v>
      </c>
      <c r="H15" s="1">
        <v>1</v>
      </c>
      <c r="I15" s="16" t="s">
        <v>46</v>
      </c>
    </row>
    <row r="16" spans="1:9" ht="39" customHeight="1">
      <c r="A16" s="28">
        <v>2</v>
      </c>
      <c r="B16" s="28">
        <v>6028</v>
      </c>
      <c r="C16" s="33" t="s">
        <v>18</v>
      </c>
      <c r="D16" s="34"/>
      <c r="E16" s="34"/>
      <c r="F16" s="35"/>
      <c r="G16" s="32">
        <v>24000</v>
      </c>
      <c r="H16" s="1">
        <v>1</v>
      </c>
      <c r="I16" s="17"/>
    </row>
    <row r="17" spans="1:9" ht="15">
      <c r="A17" s="36"/>
      <c r="B17" s="28"/>
      <c r="C17" s="29"/>
      <c r="D17" s="28"/>
      <c r="E17" s="30"/>
      <c r="F17" s="37" t="s">
        <v>15</v>
      </c>
      <c r="G17" s="32">
        <f>SUM(G15:G16)</f>
        <v>54701.05</v>
      </c>
      <c r="I17" s="18"/>
    </row>
    <row r="18" spans="1:7" ht="15">
      <c r="A18" s="26"/>
      <c r="B18" s="23"/>
      <c r="C18" s="27"/>
      <c r="D18" s="23"/>
      <c r="E18" s="25"/>
      <c r="F18" s="23"/>
      <c r="G18" s="23"/>
    </row>
    <row r="19" spans="1:7" ht="45">
      <c r="A19" s="23"/>
      <c r="B19" s="23"/>
      <c r="C19" s="38" t="s">
        <v>26</v>
      </c>
      <c r="D19" s="23"/>
      <c r="E19" s="25"/>
      <c r="F19" s="23"/>
      <c r="G19" s="23"/>
    </row>
    <row r="20" spans="1:7" ht="15">
      <c r="A20" s="26"/>
      <c r="B20" s="23"/>
      <c r="C20" s="27"/>
      <c r="D20" s="23"/>
      <c r="E20" s="25"/>
      <c r="F20" s="23"/>
      <c r="G20" s="23"/>
    </row>
    <row r="21" spans="1:7" ht="15">
      <c r="A21" s="26"/>
      <c r="B21" s="23"/>
      <c r="C21" s="27"/>
      <c r="D21" s="23"/>
      <c r="E21" s="25"/>
      <c r="F21" s="23"/>
      <c r="G21" s="23"/>
    </row>
    <row r="22" spans="1:9" ht="45">
      <c r="A22" s="28" t="s">
        <v>7</v>
      </c>
      <c r="B22" s="28" t="s">
        <v>8</v>
      </c>
      <c r="C22" s="29" t="s">
        <v>9</v>
      </c>
      <c r="D22" s="28" t="s">
        <v>10</v>
      </c>
      <c r="E22" s="30" t="s">
        <v>11</v>
      </c>
      <c r="F22" s="28" t="s">
        <v>12</v>
      </c>
      <c r="G22" s="28" t="s">
        <v>13</v>
      </c>
      <c r="H22" s="1" t="s">
        <v>14</v>
      </c>
      <c r="I22" s="14" t="s">
        <v>16</v>
      </c>
    </row>
    <row r="23" spans="1:9" ht="30">
      <c r="A23" s="28">
        <v>3</v>
      </c>
      <c r="B23" s="28">
        <v>5876</v>
      </c>
      <c r="C23" s="29" t="s">
        <v>17</v>
      </c>
      <c r="D23" s="28">
        <v>300</v>
      </c>
      <c r="E23" s="30" t="s">
        <v>19</v>
      </c>
      <c r="F23" s="31">
        <v>37.67</v>
      </c>
      <c r="G23" s="32">
        <f>D23*F23</f>
        <v>11301</v>
      </c>
      <c r="I23" s="19" t="s">
        <v>46</v>
      </c>
    </row>
    <row r="24" spans="1:9" ht="30" customHeight="1">
      <c r="A24" s="28">
        <v>4</v>
      </c>
      <c r="B24" s="28">
        <v>6028</v>
      </c>
      <c r="C24" s="33" t="s">
        <v>18</v>
      </c>
      <c r="D24" s="34"/>
      <c r="E24" s="34"/>
      <c r="F24" s="35"/>
      <c r="G24" s="32">
        <v>20000</v>
      </c>
      <c r="H24" s="1">
        <v>2</v>
      </c>
      <c r="I24" s="17"/>
    </row>
    <row r="25" spans="1:9" ht="15">
      <c r="A25" s="36"/>
      <c r="B25" s="28"/>
      <c r="C25" s="29"/>
      <c r="D25" s="28"/>
      <c r="E25" s="30"/>
      <c r="F25" s="37" t="s">
        <v>15</v>
      </c>
      <c r="G25" s="32">
        <f>SUM(G23:G24)</f>
        <v>31301</v>
      </c>
      <c r="I25" s="18"/>
    </row>
    <row r="26" spans="1:7" ht="15">
      <c r="A26" s="26"/>
      <c r="B26" s="23"/>
      <c r="C26" s="27"/>
      <c r="D26" s="23"/>
      <c r="E26" s="25"/>
      <c r="F26" s="23"/>
      <c r="G26" s="23"/>
    </row>
    <row r="27" spans="1:7" ht="45">
      <c r="A27" s="23"/>
      <c r="B27" s="23"/>
      <c r="C27" s="38" t="s">
        <v>28</v>
      </c>
      <c r="D27" s="23"/>
      <c r="E27" s="25"/>
      <c r="F27" s="23"/>
      <c r="G27" s="23"/>
    </row>
    <row r="28" spans="1:7" ht="15">
      <c r="A28" s="26"/>
      <c r="B28" s="23"/>
      <c r="C28" s="27"/>
      <c r="D28" s="23"/>
      <c r="E28" s="25"/>
      <c r="F28" s="23"/>
      <c r="G28" s="23"/>
    </row>
    <row r="29" spans="1:7" ht="15">
      <c r="A29" s="26"/>
      <c r="B29" s="23"/>
      <c r="C29" s="27"/>
      <c r="D29" s="23"/>
      <c r="E29" s="25"/>
      <c r="F29" s="23"/>
      <c r="G29" s="23"/>
    </row>
    <row r="30" spans="1:9" ht="45">
      <c r="A30" s="28" t="s">
        <v>7</v>
      </c>
      <c r="B30" s="28" t="s">
        <v>8</v>
      </c>
      <c r="C30" s="29" t="s">
        <v>9</v>
      </c>
      <c r="D30" s="28" t="s">
        <v>10</v>
      </c>
      <c r="E30" s="30" t="s">
        <v>11</v>
      </c>
      <c r="F30" s="28" t="s">
        <v>12</v>
      </c>
      <c r="G30" s="28" t="s">
        <v>13</v>
      </c>
      <c r="H30" s="1" t="s">
        <v>14</v>
      </c>
      <c r="I30" s="14" t="s">
        <v>16</v>
      </c>
    </row>
    <row r="31" spans="1:9" ht="40.5" customHeight="1">
      <c r="A31" s="28">
        <v>5</v>
      </c>
      <c r="B31" s="28">
        <v>5877</v>
      </c>
      <c r="C31" s="39" t="s">
        <v>20</v>
      </c>
      <c r="D31" s="28">
        <v>4500</v>
      </c>
      <c r="E31" s="30" t="s">
        <v>19</v>
      </c>
      <c r="F31" s="31">
        <v>90.33</v>
      </c>
      <c r="G31" s="32">
        <f>D31*F31</f>
        <v>406485</v>
      </c>
      <c r="H31" s="1">
        <v>3</v>
      </c>
      <c r="I31" s="16" t="s">
        <v>46</v>
      </c>
    </row>
    <row r="32" spans="1:9" ht="29.25" customHeight="1">
      <c r="A32" s="28">
        <v>6</v>
      </c>
      <c r="B32" s="28">
        <v>6029</v>
      </c>
      <c r="C32" s="33" t="s">
        <v>21</v>
      </c>
      <c r="D32" s="34"/>
      <c r="E32" s="34"/>
      <c r="F32" s="35"/>
      <c r="G32" s="32">
        <v>150000</v>
      </c>
      <c r="H32" s="1">
        <v>3</v>
      </c>
      <c r="I32" s="17"/>
    </row>
    <row r="33" spans="1:9" ht="15">
      <c r="A33" s="36"/>
      <c r="B33" s="28"/>
      <c r="C33" s="29"/>
      <c r="D33" s="28"/>
      <c r="E33" s="30"/>
      <c r="F33" s="37" t="s">
        <v>15</v>
      </c>
      <c r="G33" s="32">
        <f>SUM(G31:G32)</f>
        <v>556485</v>
      </c>
      <c r="I33" s="18"/>
    </row>
    <row r="34" spans="1:7" ht="15">
      <c r="A34" s="26"/>
      <c r="B34" s="23"/>
      <c r="C34" s="27"/>
      <c r="D34" s="23"/>
      <c r="E34" s="25"/>
      <c r="F34" s="23"/>
      <c r="G34" s="23"/>
    </row>
    <row r="35" spans="1:7" ht="30">
      <c r="A35" s="23"/>
      <c r="B35" s="23"/>
      <c r="C35" s="38" t="s">
        <v>29</v>
      </c>
      <c r="D35" s="23"/>
      <c r="E35" s="25"/>
      <c r="F35" s="23"/>
      <c r="G35" s="23"/>
    </row>
    <row r="36" spans="1:7" ht="15">
      <c r="A36" s="26"/>
      <c r="B36" s="23"/>
      <c r="C36" s="27"/>
      <c r="D36" s="23"/>
      <c r="E36" s="25"/>
      <c r="F36" s="23"/>
      <c r="G36" s="23"/>
    </row>
    <row r="37" spans="1:7" ht="15">
      <c r="A37" s="26"/>
      <c r="B37" s="23"/>
      <c r="C37" s="27"/>
      <c r="D37" s="23"/>
      <c r="E37" s="25"/>
      <c r="F37" s="23"/>
      <c r="G37" s="23"/>
    </row>
    <row r="38" spans="1:9" ht="45">
      <c r="A38" s="28" t="s">
        <v>7</v>
      </c>
      <c r="B38" s="28" t="s">
        <v>8</v>
      </c>
      <c r="C38" s="29" t="s">
        <v>9</v>
      </c>
      <c r="D38" s="28" t="s">
        <v>10</v>
      </c>
      <c r="E38" s="30" t="s">
        <v>11</v>
      </c>
      <c r="F38" s="28" t="s">
        <v>12</v>
      </c>
      <c r="G38" s="28" t="s">
        <v>13</v>
      </c>
      <c r="H38" s="1" t="s">
        <v>14</v>
      </c>
      <c r="I38" s="14" t="s">
        <v>16</v>
      </c>
    </row>
    <row r="39" spans="1:9" ht="30">
      <c r="A39" s="28">
        <v>7</v>
      </c>
      <c r="B39" s="28">
        <v>5877</v>
      </c>
      <c r="C39" s="39" t="s">
        <v>20</v>
      </c>
      <c r="D39" s="28">
        <v>1643.5</v>
      </c>
      <c r="E39" s="30" t="s">
        <v>19</v>
      </c>
      <c r="F39" s="31">
        <v>90.33</v>
      </c>
      <c r="G39" s="32">
        <f>D39*F39</f>
        <v>148457.355</v>
      </c>
      <c r="H39" s="1">
        <v>3</v>
      </c>
      <c r="I39" s="16" t="s">
        <v>46</v>
      </c>
    </row>
    <row r="40" spans="1:9" ht="29.25" customHeight="1">
      <c r="A40" s="28">
        <v>8</v>
      </c>
      <c r="B40" s="28">
        <v>6029</v>
      </c>
      <c r="C40" s="33" t="s">
        <v>21</v>
      </c>
      <c r="D40" s="34"/>
      <c r="E40" s="34"/>
      <c r="F40" s="35"/>
      <c r="G40" s="32">
        <v>88000</v>
      </c>
      <c r="H40" s="1">
        <v>3</v>
      </c>
      <c r="I40" s="17"/>
    </row>
    <row r="41" spans="1:9" ht="15">
      <c r="A41" s="36"/>
      <c r="B41" s="28"/>
      <c r="C41" s="29"/>
      <c r="D41" s="28"/>
      <c r="E41" s="30"/>
      <c r="F41" s="37" t="s">
        <v>15</v>
      </c>
      <c r="G41" s="32">
        <f>SUM(G39:G40)</f>
        <v>236457.355</v>
      </c>
      <c r="I41" s="18"/>
    </row>
    <row r="42" spans="1:7" ht="15">
      <c r="A42" s="26"/>
      <c r="B42" s="23"/>
      <c r="C42" s="27"/>
      <c r="D42" s="23"/>
      <c r="E42" s="25"/>
      <c r="F42" s="23"/>
      <c r="G42" s="23"/>
    </row>
    <row r="43" spans="1:16" ht="60">
      <c r="A43" s="23"/>
      <c r="B43" s="23"/>
      <c r="C43" s="38" t="s">
        <v>30</v>
      </c>
      <c r="D43" s="23"/>
      <c r="E43" s="25"/>
      <c r="F43" s="23"/>
      <c r="G43" s="23"/>
      <c r="P43" s="20"/>
    </row>
    <row r="44" spans="1:7" ht="15">
      <c r="A44" s="26"/>
      <c r="B44" s="23"/>
      <c r="C44" s="27"/>
      <c r="D44" s="23"/>
      <c r="E44" s="25"/>
      <c r="F44" s="23"/>
      <c r="G44" s="23"/>
    </row>
    <row r="45" spans="1:7" ht="15">
      <c r="A45" s="26"/>
      <c r="B45" s="23"/>
      <c r="C45" s="27"/>
      <c r="D45" s="23"/>
      <c r="E45" s="25"/>
      <c r="F45" s="23"/>
      <c r="G45" s="23"/>
    </row>
    <row r="46" spans="1:9" ht="45">
      <c r="A46" s="28" t="s">
        <v>7</v>
      </c>
      <c r="B46" s="28" t="s">
        <v>8</v>
      </c>
      <c r="C46" s="29" t="s">
        <v>9</v>
      </c>
      <c r="D46" s="28" t="s">
        <v>10</v>
      </c>
      <c r="E46" s="30" t="s">
        <v>11</v>
      </c>
      <c r="F46" s="28" t="s">
        <v>12</v>
      </c>
      <c r="G46" s="28" t="s">
        <v>13</v>
      </c>
      <c r="H46" s="1" t="s">
        <v>14</v>
      </c>
      <c r="I46" s="14" t="s">
        <v>16</v>
      </c>
    </row>
    <row r="47" spans="1:9" ht="45">
      <c r="A47" s="28">
        <v>9</v>
      </c>
      <c r="B47" s="28">
        <v>5878</v>
      </c>
      <c r="C47" s="39" t="s">
        <v>22</v>
      </c>
      <c r="D47" s="28">
        <v>100</v>
      </c>
      <c r="E47" s="30" t="s">
        <v>19</v>
      </c>
      <c r="F47" s="31">
        <v>128.33</v>
      </c>
      <c r="G47" s="32">
        <f>D47*F47</f>
        <v>12833.000000000002</v>
      </c>
      <c r="H47" s="1">
        <v>5</v>
      </c>
      <c r="I47" s="16" t="s">
        <v>46</v>
      </c>
    </row>
    <row r="48" spans="1:9" ht="31.5" customHeight="1">
      <c r="A48" s="28">
        <v>10</v>
      </c>
      <c r="B48" s="28">
        <v>6030</v>
      </c>
      <c r="C48" s="33" t="s">
        <v>23</v>
      </c>
      <c r="D48" s="34"/>
      <c r="E48" s="34"/>
      <c r="F48" s="35"/>
      <c r="G48" s="32">
        <v>40000</v>
      </c>
      <c r="H48" s="1">
        <v>5</v>
      </c>
      <c r="I48" s="17"/>
    </row>
    <row r="49" spans="1:9" ht="15">
      <c r="A49" s="36"/>
      <c r="B49" s="28"/>
      <c r="C49" s="29"/>
      <c r="D49" s="28"/>
      <c r="E49" s="30"/>
      <c r="F49" s="37" t="s">
        <v>15</v>
      </c>
      <c r="G49" s="32">
        <f>SUM(G47:G48)</f>
        <v>52833</v>
      </c>
      <c r="I49" s="18"/>
    </row>
    <row r="50" spans="1:7" ht="15">
      <c r="A50" s="26"/>
      <c r="B50" s="23"/>
      <c r="C50" s="27"/>
      <c r="D50" s="23"/>
      <c r="E50" s="25"/>
      <c r="F50" s="23"/>
      <c r="G50" s="23"/>
    </row>
    <row r="51" spans="1:7" ht="60">
      <c r="A51" s="23"/>
      <c r="B51" s="23"/>
      <c r="C51" s="38" t="s">
        <v>31</v>
      </c>
      <c r="D51" s="23"/>
      <c r="E51" s="25"/>
      <c r="F51" s="23"/>
      <c r="G51" s="23"/>
    </row>
    <row r="52" spans="1:7" ht="15">
      <c r="A52" s="26"/>
      <c r="B52" s="23"/>
      <c r="C52" s="27"/>
      <c r="D52" s="23"/>
      <c r="E52" s="25"/>
      <c r="F52" s="23"/>
      <c r="G52" s="23"/>
    </row>
    <row r="53" spans="1:7" ht="15">
      <c r="A53" s="26"/>
      <c r="B53" s="23"/>
      <c r="C53" s="27"/>
      <c r="D53" s="23"/>
      <c r="E53" s="25"/>
      <c r="F53" s="23"/>
      <c r="G53" s="23"/>
    </row>
    <row r="54" spans="1:9" ht="45">
      <c r="A54" s="28" t="s">
        <v>7</v>
      </c>
      <c r="B54" s="28" t="s">
        <v>8</v>
      </c>
      <c r="C54" s="29" t="s">
        <v>9</v>
      </c>
      <c r="D54" s="28" t="s">
        <v>10</v>
      </c>
      <c r="E54" s="30" t="s">
        <v>11</v>
      </c>
      <c r="F54" s="28" t="s">
        <v>12</v>
      </c>
      <c r="G54" s="28" t="s">
        <v>13</v>
      </c>
      <c r="H54" s="1" t="s">
        <v>14</v>
      </c>
      <c r="I54" s="14" t="s">
        <v>16</v>
      </c>
    </row>
    <row r="55" spans="1:9" ht="45">
      <c r="A55" s="28">
        <v>11</v>
      </c>
      <c r="B55" s="28">
        <v>5878</v>
      </c>
      <c r="C55" s="39" t="s">
        <v>22</v>
      </c>
      <c r="D55" s="28">
        <v>1400</v>
      </c>
      <c r="E55" s="30" t="s">
        <v>19</v>
      </c>
      <c r="F55" s="31">
        <v>128.33</v>
      </c>
      <c r="G55" s="32">
        <f>D55*F55</f>
        <v>179662.00000000003</v>
      </c>
      <c r="H55" s="1">
        <v>5</v>
      </c>
      <c r="I55" s="16" t="s">
        <v>46</v>
      </c>
    </row>
    <row r="56" spans="1:9" ht="15">
      <c r="A56" s="28">
        <v>12</v>
      </c>
      <c r="B56" s="28">
        <v>6030</v>
      </c>
      <c r="C56" s="33" t="s">
        <v>23</v>
      </c>
      <c r="D56" s="34"/>
      <c r="E56" s="34"/>
      <c r="F56" s="35"/>
      <c r="G56" s="32">
        <v>240000</v>
      </c>
      <c r="H56" s="1">
        <v>5</v>
      </c>
      <c r="I56" s="17"/>
    </row>
    <row r="57" spans="1:9" ht="15">
      <c r="A57" s="36"/>
      <c r="B57" s="28"/>
      <c r="C57" s="29"/>
      <c r="D57" s="28"/>
      <c r="E57" s="30"/>
      <c r="F57" s="37" t="s">
        <v>15</v>
      </c>
      <c r="G57" s="32">
        <f>SUM(G55:G56)</f>
        <v>419662</v>
      </c>
      <c r="I57" s="18"/>
    </row>
    <row r="58" spans="1:7" ht="15">
      <c r="A58" s="26"/>
      <c r="B58" s="23"/>
      <c r="C58" s="27"/>
      <c r="D58" s="23"/>
      <c r="E58" s="25"/>
      <c r="F58" s="23"/>
      <c r="G58" s="23"/>
    </row>
    <row r="59" spans="1:7" ht="45">
      <c r="A59" s="23"/>
      <c r="B59" s="23"/>
      <c r="C59" s="38" t="s">
        <v>32</v>
      </c>
      <c r="D59" s="23"/>
      <c r="E59" s="25"/>
      <c r="F59" s="23"/>
      <c r="G59" s="23"/>
    </row>
    <row r="60" spans="1:7" ht="15">
      <c r="A60" s="26"/>
      <c r="B60" s="23"/>
      <c r="C60" s="27"/>
      <c r="D60" s="23"/>
      <c r="E60" s="25"/>
      <c r="F60" s="23"/>
      <c r="G60" s="23"/>
    </row>
    <row r="61" spans="1:7" ht="15">
      <c r="A61" s="26"/>
      <c r="B61" s="23"/>
      <c r="C61" s="27"/>
      <c r="D61" s="23"/>
      <c r="E61" s="25"/>
      <c r="F61" s="23"/>
      <c r="G61" s="23"/>
    </row>
    <row r="62" spans="1:9" ht="45">
      <c r="A62" s="28" t="s">
        <v>7</v>
      </c>
      <c r="B62" s="28" t="s">
        <v>8</v>
      </c>
      <c r="C62" s="29" t="s">
        <v>9</v>
      </c>
      <c r="D62" s="28" t="s">
        <v>10</v>
      </c>
      <c r="E62" s="30" t="s">
        <v>11</v>
      </c>
      <c r="F62" s="28" t="s">
        <v>12</v>
      </c>
      <c r="G62" s="28" t="s">
        <v>13</v>
      </c>
      <c r="H62" s="1" t="s">
        <v>14</v>
      </c>
      <c r="I62" s="14" t="s">
        <v>16</v>
      </c>
    </row>
    <row r="63" spans="1:9" ht="47.25" customHeight="1">
      <c r="A63" s="28">
        <v>13</v>
      </c>
      <c r="B63" s="28">
        <v>5879</v>
      </c>
      <c r="C63" s="39" t="s">
        <v>24</v>
      </c>
      <c r="D63" s="28">
        <v>2400</v>
      </c>
      <c r="E63" s="30" t="s">
        <v>19</v>
      </c>
      <c r="F63" s="31">
        <v>136.67</v>
      </c>
      <c r="G63" s="32">
        <f>D63*F63</f>
        <v>328007.99999999994</v>
      </c>
      <c r="H63" s="1">
        <v>5</v>
      </c>
      <c r="I63" s="16" t="s">
        <v>46</v>
      </c>
    </row>
    <row r="64" spans="1:9" ht="33.75" customHeight="1">
      <c r="A64" s="28">
        <v>14</v>
      </c>
      <c r="B64" s="28">
        <v>6034</v>
      </c>
      <c r="C64" s="33" t="s">
        <v>25</v>
      </c>
      <c r="D64" s="34"/>
      <c r="E64" s="34"/>
      <c r="F64" s="35"/>
      <c r="G64" s="32">
        <v>300000</v>
      </c>
      <c r="H64" s="1">
        <v>5</v>
      </c>
      <c r="I64" s="17"/>
    </row>
    <row r="65" spans="1:9" ht="15">
      <c r="A65" s="36"/>
      <c r="B65" s="28"/>
      <c r="C65" s="29"/>
      <c r="D65" s="28"/>
      <c r="E65" s="30"/>
      <c r="F65" s="37" t="s">
        <v>15</v>
      </c>
      <c r="G65" s="32">
        <f>SUM(G63:G64)</f>
        <v>628008</v>
      </c>
      <c r="I65" s="18"/>
    </row>
    <row r="66" spans="1:9" ht="15">
      <c r="A66" s="40"/>
      <c r="B66" s="41"/>
      <c r="C66" s="42"/>
      <c r="D66" s="41"/>
      <c r="E66" s="43"/>
      <c r="F66" s="44"/>
      <c r="G66" s="44"/>
      <c r="I66" s="21"/>
    </row>
    <row r="67" spans="1:9" ht="15">
      <c r="A67" s="23"/>
      <c r="B67" s="45" t="s">
        <v>44</v>
      </c>
      <c r="C67" s="46"/>
      <c r="D67" s="46"/>
      <c r="E67" s="46"/>
      <c r="F67" s="47"/>
      <c r="G67" s="48">
        <v>1979447.41</v>
      </c>
      <c r="H67" s="15" t="s">
        <v>15</v>
      </c>
      <c r="I67" s="22" t="s">
        <v>46</v>
      </c>
    </row>
    <row r="68" spans="1:5" ht="15">
      <c r="A68" s="10"/>
      <c r="C68" s="11"/>
      <c r="E68" s="12"/>
    </row>
    <row r="69" ht="15.75">
      <c r="B69" s="6" t="s">
        <v>33</v>
      </c>
    </row>
    <row r="71" spans="2:8" ht="43.5" customHeight="1">
      <c r="B71" s="8" t="s">
        <v>34</v>
      </c>
      <c r="C71" s="8"/>
      <c r="D71" s="8"/>
      <c r="E71" s="8"/>
      <c r="F71" s="8"/>
      <c r="G71" s="8"/>
      <c r="H71" s="8"/>
    </row>
    <row r="72" spans="2:8" ht="46.5" customHeight="1">
      <c r="B72" s="9" t="s">
        <v>35</v>
      </c>
      <c r="C72" s="9"/>
      <c r="D72" s="9"/>
      <c r="E72" s="9"/>
      <c r="F72" s="9"/>
      <c r="G72" s="9"/>
      <c r="H72" s="9"/>
    </row>
    <row r="73" ht="15.75">
      <c r="B73" s="2"/>
    </row>
    <row r="74" spans="2:8" ht="15.75">
      <c r="B74" s="7" t="s">
        <v>36</v>
      </c>
      <c r="C74" s="7"/>
      <c r="D74" s="7"/>
      <c r="E74" s="7"/>
      <c r="F74" s="7"/>
      <c r="G74" s="7"/>
      <c r="H74" s="7"/>
    </row>
    <row r="75" ht="15.75">
      <c r="B75" s="2"/>
    </row>
    <row r="76" spans="2:8" ht="15.75">
      <c r="B76" s="7" t="s">
        <v>37</v>
      </c>
      <c r="C76" s="7"/>
      <c r="D76" s="7"/>
      <c r="E76" s="7"/>
      <c r="F76" s="7"/>
      <c r="G76" s="7"/>
      <c r="H76" s="7"/>
    </row>
    <row r="77" ht="15.75">
      <c r="B77" s="2"/>
    </row>
    <row r="78" spans="2:8" ht="48.75" customHeight="1">
      <c r="B78" s="9" t="s">
        <v>38</v>
      </c>
      <c r="C78" s="9"/>
      <c r="D78" s="9"/>
      <c r="E78" s="9"/>
      <c r="F78" s="9"/>
      <c r="G78" s="9"/>
      <c r="H78" s="9"/>
    </row>
    <row r="79" ht="15.75">
      <c r="B79" s="3"/>
    </row>
    <row r="80" ht="15.75">
      <c r="B80" s="3" t="s">
        <v>39</v>
      </c>
    </row>
    <row r="81" ht="15.75">
      <c r="B81" s="3"/>
    </row>
    <row r="82" spans="2:8" ht="15.75">
      <c r="B82" s="7" t="s">
        <v>40</v>
      </c>
      <c r="C82" s="7"/>
      <c r="D82" s="7"/>
      <c r="E82" s="7"/>
      <c r="F82" s="7"/>
      <c r="G82" s="7"/>
      <c r="H82" s="7"/>
    </row>
    <row r="83" ht="15.75">
      <c r="B83" s="3" t="s">
        <v>41</v>
      </c>
    </row>
    <row r="84" ht="15.75">
      <c r="B84" s="3"/>
    </row>
    <row r="86" ht="15.75">
      <c r="C86" s="4" t="s">
        <v>42</v>
      </c>
    </row>
    <row r="87" ht="15.75">
      <c r="C87" s="5" t="s">
        <v>43</v>
      </c>
    </row>
  </sheetData>
  <sheetProtection password="8B76" sheet="1" objects="1" scenarios="1"/>
  <mergeCells count="22">
    <mergeCell ref="B82:H82"/>
    <mergeCell ref="B67:F67"/>
    <mergeCell ref="B71:H71"/>
    <mergeCell ref="B72:H72"/>
    <mergeCell ref="B74:H74"/>
    <mergeCell ref="B76:H76"/>
    <mergeCell ref="B78:H78"/>
    <mergeCell ref="A3:I3"/>
    <mergeCell ref="I55:I57"/>
    <mergeCell ref="I63:I65"/>
    <mergeCell ref="C16:F16"/>
    <mergeCell ref="C24:F24"/>
    <mergeCell ref="C32:F32"/>
    <mergeCell ref="C40:F40"/>
    <mergeCell ref="C48:F48"/>
    <mergeCell ref="C56:F56"/>
    <mergeCell ref="C64:F64"/>
    <mergeCell ref="I15:I17"/>
    <mergeCell ref="I23:I25"/>
    <mergeCell ref="I31:I33"/>
    <mergeCell ref="I39:I41"/>
    <mergeCell ref="I47:I49"/>
  </mergeCells>
  <printOptions/>
  <pageMargins left="0.511811024" right="0.511811024" top="0.787401575" bottom="0.787401575" header="0.31496062" footer="0.31496062"/>
  <pageSetup horizontalDpi="600" verticalDpi="600" orientation="portrait" paperSize="9" scale="68" r:id="rId1"/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 4</dc:creator>
  <cp:keywords/>
  <dc:description/>
  <cp:lastModifiedBy>Licitacao 4</cp:lastModifiedBy>
  <cp:lastPrinted>2016-01-13T15:21:44Z</cp:lastPrinted>
  <dcterms:created xsi:type="dcterms:W3CDTF">2016-01-13T15:12:26Z</dcterms:created>
  <dcterms:modified xsi:type="dcterms:W3CDTF">2016-01-13T20:02:47Z</dcterms:modified>
  <cp:category/>
  <cp:version/>
  <cp:contentType/>
  <cp:contentStatus/>
</cp:coreProperties>
</file>