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45" windowWidth="22995" windowHeight="12075" activeTab="0"/>
  </bookViews>
  <sheets>
    <sheet name="Relatorio" sheetId="4" r:id="rId1"/>
    <sheet name="Plan1" sheetId="1" r:id="rId2"/>
    <sheet name="Plan2" sheetId="2" r:id="rId3"/>
    <sheet name="Plan3" sheetId="3" r:id="rId4"/>
  </sheets>
  <definedNames/>
  <calcPr calcId="144525"/>
</workbook>
</file>

<file path=xl/sharedStrings.xml><?xml version="1.0" encoding="utf-8"?>
<sst xmlns="http://schemas.openxmlformats.org/spreadsheetml/2006/main" count="230" uniqueCount="117">
  <si>
    <t>MUNICIPIO DE CAICO</t>
  </si>
  <si>
    <t>PROCESSO LICITATÓRIO : PP0702015</t>
  </si>
  <si>
    <t>OBJETO DA LICITAÇÃO : REGISTRO DE PREÇOS PARA POSSÍVEL AQUISIÇÃO GRADATIVA DE MATERIAL DE INFORMÁTICA</t>
  </si>
  <si>
    <t xml:space="preserve">NOME DO FORNECEDOR : </t>
  </si>
  <si>
    <t xml:space="preserve">CNPJ DO FORNECEDOR : </t>
  </si>
  <si>
    <t xml:space="preserve">ENDEREÇO DO FORNECEDOR : </t>
  </si>
  <si>
    <t xml:space="preserve">EMAIL DO FORNECEDOR : </t>
  </si>
  <si>
    <t xml:space="preserve">TELEFONE DO FORNECEDOR : </t>
  </si>
  <si>
    <t>Item</t>
  </si>
  <si>
    <t>Código</t>
  </si>
  <si>
    <t>Descrição</t>
  </si>
  <si>
    <t>Quantidade</t>
  </si>
  <si>
    <t>Unidade</t>
  </si>
  <si>
    <t>Marca</t>
  </si>
  <si>
    <t>Preço Unitário</t>
  </si>
  <si>
    <t>Total Item</t>
  </si>
  <si>
    <t>Lote</t>
  </si>
  <si>
    <t>COPIADORA MULTIFUNCIONAL LASER DE ALTA VELOCIDADE COM IMPRESSÃO DUPLEX, REDE E AS SEGUINTES CARACTERISTICAS: 40 PPM, VISOR LCD, IMPRESSÃO MONOCROMÁTICA, CICLO MENSAL 50.000 PAGINAS DIGITALIZAÇÃO RESOLUÇÃO 19.200X19.200 DPI, REDE 10/100 BASE TX, COM CARTUCHO ORIGINAL TN-3382 DE ATÉ 8.000 PAGINAS, CILINDRO DE IMPRESSÃO ORIGINAL DR-3302 DE 60.000 PAGINAS</t>
  </si>
  <si>
    <t>UND</t>
  </si>
  <si>
    <t>ESTABILIZADOR 2000VA, VOLTAGEM E-220, S-110</t>
  </si>
  <si>
    <t>IMPRESSORA MULTIFUNCIONAL DE GRANDE PORTE, IMPRESSÃO FRENTE E VERSO, VELOCIDADE DE IMPRESSÃO MÍNIMA 60 PPM, INTERFACE DE REDE</t>
  </si>
  <si>
    <t>IMPRESSORA MULTIFUNCIONAL LASER COLOR, MEMORIA INTERNA 128 MB, VELOCIDADE MAXIMA DE IMPRESSÃO ATE 17 PPM PRETO E ATE 4 PPM EM CORES, RESOLUÇÃO DE IMPRESSÃO ATE 600X600DPI, REDUÇÃO ANPLIAÇÃO DA COPIA DE 25 A 400%, FEST ETHERNET 10/100, WIRELESS 801.11B/G/N</t>
  </si>
  <si>
    <t>IMPRESSORA MULTIFUNCIONAL LASER MONOCROMATICA COM CARTUCHO ORIGINAL CE285A, IMPRESSÃO NORMAL ATÉ 18 PPM, CICLO MENSAL A4 8.000 PAGINAS</t>
  </si>
  <si>
    <t>MICROCOMPUTADOR COM PROCESSADOR CORE I5, 6MB CACHE, CLOCK 3.20 GHZ OU SUPERIOR, LGA 1155, PLACA MÃE (CHIPSET INTEL), REDE ONBOARD, AUDIO ONBOARD, GRAFICO INTEGRADO, SUPORTE MEMÓRIA RAM DDR3 ATÉ 16GB MEMÓRIA DDR3 8GB COM FREQUENCIA MÍNIMA 1333MHZ, DISCO RÍGIDO SATA 1 TB GRAVADOR DE DVD R/RW, TELA LED 18.5", TECLADO USB, MOUSE ÓPTICO USB, CAIXA ACUSTICA, PAD MOUSE</t>
  </si>
  <si>
    <t>MICROCOMPUTADOR COM PROCESSADOR CORE I7, CLOCK 3.4 GHZ OU SUPERIOR, LGA 1155, 8MB CAHCE, PLACA MÃE CHIPSET INTEL, REDE ONBOARD, AUDIO ONBOARD, MEMORIA DDR3 16GB COM FREQUENCIA MINIMA 1333 MHZ, DISCO RIGIDO SATA 1 TB, PLACA DE VIDEO OFF BOARD PCI-E COM 1GB DE MEMORIA E 256 BITS, GRAVADOR DVD R/RW, TELA LED 18.5", TECLADO USB, MAUSE OPTICO USB, PAD MOUSE, GABINETE COM FONTE DE ALIMENTAÇÃO 500W REAL</t>
  </si>
  <si>
    <t>NOBREAK 3KVA SENOIDAL, VOLTAGENM E-220, S-110</t>
  </si>
  <si>
    <t>NOTEBOOK COM PROCESSADOR CORE I5, MEMÓRIA 4GB, DISCO RIGIDO 500GB, TELA LED 14.1", GRAVADOR DVD R/RW COM CASE TIPO EMBURRACHADO E COM ZIPER</t>
  </si>
  <si>
    <t>PROCESSADOR 3.3 GHZ, 6MB CACHE, LGA 1155</t>
  </si>
  <si>
    <t>ROUTERBOARD COM PROCESSADOR POWERPC PPC460, MEMORIA SODIMM DDR 512 MB, MEMORIA DE ARMAZENAMENTO DE DADOS NAND ONBOARD 64MB, PORTAS DE REDE 10 PORTAS 10GIGABIT ETHERNET 10/100/1000/10000 MBPS, PORTA SERIAL 1 SERIAL DB9 RS 232C, CONTROLE DE TEMPERATURA SENSORES E CONECTORES PARA DOIS COOLERS PARA RESFRIAMENTO (OPC.) OPÇÕES DE ENERGIA STANDARD 110/220, DIMENSÕES CASE 1U ALUMINIO 4.4CM X 17.6CM X 44.2CM, PESO 1.200 GRAMAS, SISTEMA OPERACIONAL MIKROTIK ROUTEROS LEVEL 6 LICENSE</t>
  </si>
  <si>
    <t>SWITCH 24 PORTAS PARA REDE 10/100, BIVOLT</t>
  </si>
  <si>
    <t>TOTAL</t>
  </si>
  <si>
    <t>ADAPTADOR USB WIRELESS N 150 MBPS</t>
  </si>
  <si>
    <t>ALICATE DE CRIMPAR COM CATRACA</t>
  </si>
  <si>
    <t>ALICATE DE CRIMPAR SIMPLES</t>
  </si>
  <si>
    <t>ALICATE DE INSERÇÃO (PUNCH DOWN) FÊMEA RJ45</t>
  </si>
  <si>
    <t>BATERIA 3V PARA PLACA MÃE</t>
  </si>
  <si>
    <t>BATERIA NOBREAK 7 AH 12V INTERNA</t>
  </si>
  <si>
    <t>BATERIA NOBREAK 9 AH 12V INTERNA</t>
  </si>
  <si>
    <t>CABO DE FORÇA TRIPOLAR PADRÃO NOVO</t>
  </si>
  <si>
    <t>CABO DE REDE CAT6 GIGALAN CX COM 300M</t>
  </si>
  <si>
    <t>CAIXA</t>
  </si>
  <si>
    <t>CABO DE REDE PAR TRANÇADO BLINDADO CAT5E, CX COM NO MINIMO 300M</t>
  </si>
  <si>
    <t>CABO REDE PAR TRANÇADO CAT 5, CX C/ NO MINIMO 300 M</t>
  </si>
  <si>
    <t>CAIXA DE SOM PARA COMPUTADOR 1W RMS</t>
  </si>
  <si>
    <t>CD-R VIRGEM 100 UNIDADES</t>
  </si>
  <si>
    <t>PCT</t>
  </si>
  <si>
    <t>CHAVE DE TESTE DE VOLTAGEM /CORRENTE</t>
  </si>
  <si>
    <t>CONECTOR RJ45</t>
  </si>
  <si>
    <t>COOLER PARA SOCKET 1155</t>
  </si>
  <si>
    <t>DISCO RIGIDO EXTERNO 1TB CONEXÇÃO USB 3.0</t>
  </si>
  <si>
    <t xml:space="preserve">DISCO RIGIDO INTERNO 1TB </t>
  </si>
  <si>
    <t xml:space="preserve">DISCO RIGIDO INTERNO 2TB </t>
  </si>
  <si>
    <t>DISCO RÍGIDO INTERNO 500GB</t>
  </si>
  <si>
    <t>DISCO RIGIDO INTERNO 500GB PARA NOTEBOOK</t>
  </si>
  <si>
    <t>DVD-R VIRGEM 100 UNIDADES</t>
  </si>
  <si>
    <t>EQUIPAMENTO WIRELESS QUE TRABALHE EM MODO BRIDGE, PROCESSADOR ATHEROS MIPS 24KC, 400 MHZ, MEMORIA: 32MB SDRAM, ARMAZENAMENTO: 8MB FLASH, INTERFACES DE REDE:1, PADRÃO 10/100, DIMENSÕES: 326MM, PESO: 1,565KG, FONTE DE ENERGIA 24V, 1A POE, CONSUMO MAXIMO: 5.5 WATTS, GANHO ANTENA 22 BDI, POLARIZAÇÃO DUPLA, FREQUENCIA DE OPERAÇÃO 5470-5825, POTÊNCIA 23 DBM, TEMPERATURA DE OPERAÇÃO: -30C A 75C, HUMIDADE DE OPERAÇÃO 5 A 95%</t>
  </si>
  <si>
    <t>EQUIPAMENTO WIRELESS QUE TRABALHE EM MODO BRIDGE, PROCESSADOR ATHEROS MIPS 24KC, 400MHZ, MEMÓRIA 32MB SDRAM, ARMANEZAMENTO 8MB FLASH INTERFACES DE REDE 2, PADRÃO 10/100, DIMENSÕES 294 X 31 X 80MM, PESO 0,4KG, FONTE DE ENERGIA 24V, 0.5A POE, CONSUMO MAXIMO 8WATTS, GANHO ANTENA 16 DBI, POLARIZAÇÃO DUPLA, FREQUENCIA DE OPERACAO 5470-5825, POTÊNCIA 27 DBM, TEMPERATURA DE OPERAÇÃO -30C A 75C, UMIDADE DE OPERAÇÃO 5 A 95%</t>
  </si>
  <si>
    <t>ESTABILIZADOR 1000VA, VOLTAGEM E-220, S-110</t>
  </si>
  <si>
    <t>ESTABILIZADOR 1500VA, VOLYAGEM E-220, S-110</t>
  </si>
  <si>
    <t>FONTE DE ALIMENTAÇÃO 230W</t>
  </si>
  <si>
    <t>FONTE DE ALIMENTAÇÃO 650W REAL</t>
  </si>
  <si>
    <t>FONTE OPE-15 PARA EQUIPAMENTOS UBIQUITI, OUTPUT VOLTAGEM, 15VDC @0.8A, INPUT VOLTAGE, 90-260VAC @47-63HZ, INPUT CURRENT, 0.3A @120VAC, 0.2A @230VAC, INRUSH CURRENT, &lt;15A PEAK @120VAC, &lt;30A PEACK @230VAC, EFFICIENCY, 70+%, OUTPUT RIPPLE, 1% MAX, SWITCHING FREQUENCY, 200KHZ, LINE REGULATION, +/- 0.5%, LOARD REGULATION, +/- 1% OPERATING TEMPERATURE, -10C TO +60 DEG C STORAGE TEMPERATURE, -20 TO +85 DEG C, OPERATING HUMIDTY, 5% TO 90% NON CONDENSING, SIZE (LXWXH), 85X43X30MM, WEIGHT, 4OZ, AC CEONNECTOR, EC-320 C6, DATA IN/POE, RJ 45 SHIELDED SOCKET, 80% CURRENT INDICATOR, POWER LED WILL CHANGE COLOR, SURGE PROTECTION, COMMON MODE, CLAMPING PROTECTION, 11V DATA, 77.5V POWER, MAX SURGE DISCHARGE, 1200A (8/20US) POWER, PEAK PULSE CURRENT, 36A (10/1000US) DATA, SHUNT CAPACITANCE, &lt;5PF DATA, RESPONSE TIME, &lt;INS, COMPLIANCE, IL, EN55022 (CISPR22) CLASSE B</t>
  </si>
  <si>
    <t>FRAGMENTADORA DE PAPEL E CARTÃO GRANDE COM CESTO</t>
  </si>
  <si>
    <t>GABINETE ATX 2 BAIAS COM FONTE</t>
  </si>
  <si>
    <t>GRAVADOR EXTERNO CD/DVD USB</t>
  </si>
  <si>
    <t>GRAVADOR INTERNO CD/DVD</t>
  </si>
  <si>
    <t>IMPRESSORA LASER MONOCROMATICA COM CARTUCHO ORIGINAL CE285A, IMPRESSÃO NORMAL ATÉ 18 PPM, CICLO MENSAL A4 5.000 PAGINAS</t>
  </si>
  <si>
    <t>KIT FERRAMENTAS PARA INFORMÁTICA E ELETRÔNICA</t>
  </si>
  <si>
    <t>LEITOR OPTICO DE CODIGO DE BARRAS CCD</t>
  </si>
  <si>
    <t>LIMPA CONTATO 300ML</t>
  </si>
  <si>
    <t xml:space="preserve">MINI RACK DE PAREDE 5U X 0450 </t>
  </si>
  <si>
    <t>MOUSE OPTICO PS/2</t>
  </si>
  <si>
    <t>MOUSE OPTICO USB</t>
  </si>
  <si>
    <t>MULTRIMETRO DIGITAL COM BATERIA</t>
  </si>
  <si>
    <t>NOBREAK 1200VA SENOIDAL, VOLTAGENM E-220, S-110</t>
  </si>
  <si>
    <t>NOBREAK 1500VA SENOIDAL, VOLTAGENM E-220, S-110</t>
  </si>
  <si>
    <t>NOBREAK 700VA SENOIDAL, VOLTAGENM E-220, S-110</t>
  </si>
  <si>
    <t>PASTA TERMICA 50GR</t>
  </si>
  <si>
    <t>PEN DRIVE USB 16 GB USB 3.0</t>
  </si>
  <si>
    <t>PEN DRIVE USB 4GB</t>
  </si>
  <si>
    <t>PEN DRIVE USB 8 GB</t>
  </si>
  <si>
    <t>PLACA DE MEMORIA RAM DDR2 2GB 667 MHZ</t>
  </si>
  <si>
    <t>PLACA DE MEMORIA RAM DDR2 2GB 800 MHZ</t>
  </si>
  <si>
    <t>PLACA DE MEMORIA RAM DDR3 4 GB 1333 MHZ</t>
  </si>
  <si>
    <t>PLACA DE MEMORIA RAM DDR3 8 GB 1333 MHZ</t>
  </si>
  <si>
    <t>PLACA DE REDE PCI 10/100/1000 MBBS</t>
  </si>
  <si>
    <t>PLACA DE REDE PCI 10/100MBBS</t>
  </si>
  <si>
    <t>PLACA MÃE LGA 1155 COM AUDIO/VIDEO/REDE ONBOARD</t>
  </si>
  <si>
    <t>PROJETOR MULTIMIDIA: 2000 ANSI LUMENS, RESOLUÇÃO MAXIMA DE NO MÍNIMO 800X600 PIXELS, CONTRATE 400:1, PROJEÇÃO MAXIMA DE 300", CORREÇÃO DE TRAPEZIO 30 GRAUS, 16,7 MILHÕES DE CORES, AUTOFALANTE DE 1W, BIVOLT</t>
  </si>
  <si>
    <t>ROTEADOR COM ANTENA INTEGRADA, 2.4GHZ</t>
  </si>
  <si>
    <t>SUPORTE PARA GABINETE COM RODAS</t>
  </si>
  <si>
    <t>SWITCH 16 PORTAS PARA REDE 10/100, BIVOLT</t>
  </si>
  <si>
    <t>SWITCH 24 PORTAS GIGABIT PARA REDE 10/100/1000 PARA RACK BIVOLT</t>
  </si>
  <si>
    <t>SWITCH 24 PORTAS PARA REDE 10/100 PARA RACK, BIVOLT</t>
  </si>
  <si>
    <t>SWITCH 8 PORTAS PARA REDE 10/100, BIVOLT</t>
  </si>
  <si>
    <t>TECLADO PS/2</t>
  </si>
  <si>
    <t>TECLADO USB</t>
  </si>
  <si>
    <t>TELA COM TRIPE PARA PROJEÇÃO 2,40 X 1,80 MTS</t>
  </si>
  <si>
    <t>TELA DE LED 18.5"</t>
  </si>
  <si>
    <t>TELA PARA PROJEÇÃO RETRATIL 2,40 X 1,80 MTS</t>
  </si>
  <si>
    <t>TESTE DE REDE RJ45 COM BATERIA 9V INCLUSO</t>
  </si>
  <si>
    <t>TOMADA RJ45 DE PAREDE EXTERNA</t>
  </si>
  <si>
    <t>WEBCAM COM MICROFONE EMBUTIDO E RESOLUÇÃO DE NO MINIMO 1 MEGAPIXEL</t>
  </si>
  <si>
    <t>LOTE I - COTA PRINCIPAL (75%) - ITENS ACIMA DE R$ 80.000,00 - PARTICIPAÇÃO PARA TODAS AS EMPRESAS</t>
  </si>
  <si>
    <t>LOTE II - COTA RESERVADA (25%) - COM ITENS ATÉ O VALOR DE R$ 80.000,00 - PARTICIPAÇÃO EXCLUSIVA PARA MICROEMPREENDEDORES INDIVIDUAIS, MICROEMPRESAS, E EMPRESAS DE PEQUENO PORTE</t>
  </si>
  <si>
    <t>Srª. Pregoeira,</t>
  </si>
  <si>
    <r>
      <t xml:space="preserve">A Empresa ___________________ sediada à (rua, bairro, cidade, telefone, etc), inscrita no CNPJ/MF sob nº _________________, neste ato representada por __________________________, abaixo assinada, propõe ao </t>
    </r>
    <r>
      <rPr>
        <b/>
        <sz val="12"/>
        <color theme="1"/>
        <rFont val="Times New Roman"/>
        <family val="1"/>
      </rPr>
      <t>Município de Caicó/RN</t>
    </r>
    <r>
      <rPr>
        <sz val="12"/>
        <color theme="1"/>
        <rFont val="Times New Roman"/>
        <family val="1"/>
      </rPr>
      <t xml:space="preserve"> a entrega dos produtos acima indicados, conforme Termo de Referência do Edital em epígrafe, nas seguintes condições:</t>
    </r>
  </si>
  <si>
    <t>a) Nos preços acima estão incluídos todos os insumos que o compõem, inclusive os custos de tributos, mão de obra, transporte, carga, descarga, embalagem, seguro e quaisquer outras despesas geradas que incidam direta ou indiretamente no fornecimento dos produtos desta Licitação.</t>
  </si>
  <si>
    <t>b) Prazo de validade da proposta: ____________(no mínimo de 60 dias).</t>
  </si>
  <si>
    <t>c) O prazo de entrega é de __ (_____) a contar do recebimento da nota de empenho ou ordem de compra.</t>
  </si>
  <si>
    <t>d) Caso nos seja adjudicado o objeto da presente licitação, nos comprometemos receber a nota de empenho/ordem de compra no prazo determinado no Edital, indicando para esse fim o Sr. ____________________, Carteira de identidade nº _____________, CPF nº _______________, (função na empresa), (endereço residencial) como responsável legal desta empresa.</t>
  </si>
  <si>
    <t>e) Dados bancários: _________________________ (informar banco, agência e conta corrente).</t>
  </si>
  <si>
    <t>f) Finalizando, declaramos que estamos de pleno acordo com todas as condições estabelecidas no Edital e em seus anexos.</t>
  </si>
  <si>
    <t>Local e data,</t>
  </si>
  <si>
    <t>_____________________________________________</t>
  </si>
  <si>
    <t>Nome e Cargo do Representante da Empresa</t>
  </si>
  <si>
    <t>RG nº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</si>
</sst>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4">
    <font>
      <sz val="11"/>
      <color theme="1"/>
      <name val="Calibri"/>
      <family val="2"/>
      <scheme val="minor"/>
    </font>
    <font>
      <sz val="10"/>
      <name val="Arial"/>
      <family val="2"/>
    </font>
    <font>
      <sz val="12"/>
      <color theme="1"/>
      <name val="Times New Roman"/>
      <family val="1"/>
    </font>
    <font>
      <b/>
      <sz val="12"/>
      <color theme="1"/>
      <name val="Times New Roman"/>
      <family val="1"/>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xf numFmtId="0" fontId="2" fillId="0" borderId="0" xfId="0" applyFont="1" applyAlignment="1" applyProtection="1">
      <alignment horizontal="left" vertical="center"/>
      <protection locked="0"/>
    </xf>
    <xf numFmtId="0" fontId="0" fillId="0" borderId="0" xfId="0" applyProtection="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0"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0" fillId="0" borderId="1" xfId="0" applyFill="1" applyBorder="1" applyAlignment="1" applyProtection="1">
      <alignment vertical="top"/>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alignment horizontal="center"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1" xfId="0" applyFont="1" applyFill="1" applyBorder="1" applyAlignment="1" applyProtection="1">
      <alignment vertical="top"/>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0" fontId="0" fillId="0" borderId="1" xfId="0" applyFont="1" applyFill="1" applyBorder="1" applyAlignment="1" applyProtection="1">
      <alignment vertical="top"/>
      <protection/>
    </xf>
    <xf numFmtId="164" fontId="0" fillId="0" borderId="1" xfId="0" applyNumberFormat="1" applyFill="1" applyBorder="1" applyAlignment="1" applyProtection="1">
      <alignment vertical="top"/>
      <protection/>
    </xf>
    <xf numFmtId="0" fontId="0" fillId="0" borderId="0" xfId="0" applyAlignment="1" applyProtection="1">
      <alignment horizontal="center" wrapText="1"/>
      <protection/>
    </xf>
    <xf numFmtId="0" fontId="0" fillId="0" borderId="0" xfId="0" applyAlignment="1" applyProtection="1">
      <alignment horizontal="center" vertical="center" wrapText="1"/>
      <protection/>
    </xf>
    <xf numFmtId="0" fontId="2" fillId="0" borderId="0" xfId="0" applyFont="1" applyAlignment="1" applyProtection="1">
      <alignment vertical="top" wrapText="1"/>
      <protection locked="0"/>
    </xf>
    <xf numFmtId="0" fontId="2" fillId="0" borderId="0" xfId="0" applyFont="1" applyAlignment="1" applyProtection="1">
      <alignment horizontal="left" vertical="top"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workbookViewId="0" topLeftCell="A1">
      <selection activeCell="C3" sqref="C3"/>
    </sheetView>
  </sheetViews>
  <sheetFormatPr defaultColWidth="9.140625" defaultRowHeight="15"/>
  <cols>
    <col min="1" max="1" width="5.7109375" style="2" customWidth="1"/>
    <col min="2" max="2" width="9.140625" style="2" customWidth="1"/>
    <col min="3" max="3" width="50.7109375" style="2" customWidth="1"/>
    <col min="4" max="4" width="15.7109375" style="2" customWidth="1"/>
    <col min="5" max="5" width="9.140625" style="2" customWidth="1"/>
    <col min="6" max="6" width="20.7109375" style="2" customWidth="1"/>
    <col min="7" max="8" width="15.7109375" style="2" customWidth="1"/>
    <col min="9" max="9" width="9.140625" style="2" hidden="1" customWidth="1"/>
    <col min="10" max="16384" width="9.140625" style="2" customWidth="1"/>
  </cols>
  <sheetData>
    <row r="1" spans="1:5" ht="15">
      <c r="A1" s="10" t="s">
        <v>0</v>
      </c>
      <c r="C1" s="11"/>
      <c r="E1" s="12"/>
    </row>
    <row r="2" spans="1:5" ht="15">
      <c r="A2" s="10" t="s">
        <v>1</v>
      </c>
      <c r="C2" s="11"/>
      <c r="E2" s="12"/>
    </row>
    <row r="3" spans="1:5" ht="15">
      <c r="A3" s="10" t="s">
        <v>2</v>
      </c>
      <c r="C3" s="11"/>
      <c r="E3" s="12"/>
    </row>
    <row r="4" spans="1:5" ht="15">
      <c r="A4" s="10" t="s">
        <v>3</v>
      </c>
      <c r="C4" s="11"/>
      <c r="E4" s="12"/>
    </row>
    <row r="5" spans="1:5" ht="15">
      <c r="A5" s="10" t="s">
        <v>4</v>
      </c>
      <c r="C5" s="11"/>
      <c r="E5" s="12"/>
    </row>
    <row r="6" spans="1:5" ht="15">
      <c r="A6" s="10" t="s">
        <v>5</v>
      </c>
      <c r="C6" s="11"/>
      <c r="E6" s="12"/>
    </row>
    <row r="7" spans="1:5" ht="15">
      <c r="A7" s="10" t="s">
        <v>6</v>
      </c>
      <c r="C7" s="11"/>
      <c r="E7" s="12"/>
    </row>
    <row r="8" spans="1:5" ht="15">
      <c r="A8" s="10" t="s">
        <v>7</v>
      </c>
      <c r="C8" s="11"/>
      <c r="E8" s="12"/>
    </row>
    <row r="9" spans="1:5" ht="15">
      <c r="A9" s="10"/>
      <c r="C9" s="11"/>
      <c r="E9" s="12"/>
    </row>
    <row r="10" spans="1:5" ht="15">
      <c r="A10" s="10"/>
      <c r="C10" s="11"/>
      <c r="E10" s="12"/>
    </row>
    <row r="11" spans="1:8" ht="39" customHeight="1">
      <c r="A11" s="26" t="s">
        <v>103</v>
      </c>
      <c r="B11" s="26"/>
      <c r="C11" s="26"/>
      <c r="D11" s="26"/>
      <c r="E11" s="26"/>
      <c r="F11" s="26"/>
      <c r="G11" s="26"/>
      <c r="H11" s="26"/>
    </row>
    <row r="12" spans="1:5" ht="15">
      <c r="A12" s="10"/>
      <c r="C12" s="11"/>
      <c r="E12" s="12"/>
    </row>
    <row r="13" spans="1:5" ht="15">
      <c r="A13" s="10"/>
      <c r="C13" s="11"/>
      <c r="E13" s="12"/>
    </row>
    <row r="14" spans="1:9" ht="15">
      <c r="A14" s="20" t="s">
        <v>8</v>
      </c>
      <c r="B14" s="20" t="s">
        <v>9</v>
      </c>
      <c r="C14" s="21" t="s">
        <v>10</v>
      </c>
      <c r="D14" s="20" t="s">
        <v>11</v>
      </c>
      <c r="E14" s="22" t="s">
        <v>12</v>
      </c>
      <c r="F14" s="13" t="s">
        <v>13</v>
      </c>
      <c r="G14" s="13" t="s">
        <v>14</v>
      </c>
      <c r="H14" s="20" t="s">
        <v>15</v>
      </c>
      <c r="I14" s="2" t="s">
        <v>16</v>
      </c>
    </row>
    <row r="15" spans="1:9" ht="120">
      <c r="A15" s="20">
        <v>1</v>
      </c>
      <c r="B15" s="20">
        <v>5104</v>
      </c>
      <c r="C15" s="21" t="s">
        <v>17</v>
      </c>
      <c r="D15" s="20">
        <v>75</v>
      </c>
      <c r="E15" s="22" t="s">
        <v>18</v>
      </c>
      <c r="F15" s="16"/>
      <c r="G15" s="17">
        <v>0</v>
      </c>
      <c r="H15" s="24">
        <f aca="true" t="shared" si="0" ref="H15:H26">D15*G15</f>
        <v>0</v>
      </c>
      <c r="I15" s="2">
        <v>1</v>
      </c>
    </row>
    <row r="16" spans="1:9" ht="15">
      <c r="A16" s="20">
        <v>2</v>
      </c>
      <c r="B16" s="20">
        <v>5110</v>
      </c>
      <c r="C16" s="21" t="s">
        <v>19</v>
      </c>
      <c r="D16" s="20">
        <v>140</v>
      </c>
      <c r="E16" s="22" t="s">
        <v>18</v>
      </c>
      <c r="F16" s="16"/>
      <c r="G16" s="17">
        <v>0</v>
      </c>
      <c r="H16" s="24">
        <f t="shared" si="0"/>
        <v>0</v>
      </c>
      <c r="I16" s="2">
        <v>1</v>
      </c>
    </row>
    <row r="17" spans="1:9" ht="45">
      <c r="A17" s="20">
        <v>3</v>
      </c>
      <c r="B17" s="20">
        <v>5105</v>
      </c>
      <c r="C17" s="21" t="s">
        <v>20</v>
      </c>
      <c r="D17" s="20">
        <v>12</v>
      </c>
      <c r="E17" s="22" t="s">
        <v>18</v>
      </c>
      <c r="F17" s="16"/>
      <c r="G17" s="17">
        <v>0</v>
      </c>
      <c r="H17" s="24">
        <f t="shared" si="0"/>
        <v>0</v>
      </c>
      <c r="I17" s="2">
        <v>1</v>
      </c>
    </row>
    <row r="18" spans="1:9" ht="90">
      <c r="A18" s="20">
        <v>4</v>
      </c>
      <c r="B18" s="20">
        <v>5103</v>
      </c>
      <c r="C18" s="21" t="s">
        <v>21</v>
      </c>
      <c r="D18" s="20">
        <v>56</v>
      </c>
      <c r="E18" s="22" t="s">
        <v>18</v>
      </c>
      <c r="F18" s="16"/>
      <c r="G18" s="17">
        <v>0</v>
      </c>
      <c r="H18" s="24">
        <f t="shared" si="0"/>
        <v>0</v>
      </c>
      <c r="I18" s="2">
        <v>1</v>
      </c>
    </row>
    <row r="19" spans="1:9" ht="60">
      <c r="A19" s="20">
        <v>5</v>
      </c>
      <c r="B19" s="20">
        <v>5102</v>
      </c>
      <c r="C19" s="21" t="s">
        <v>22</v>
      </c>
      <c r="D19" s="20">
        <v>80</v>
      </c>
      <c r="E19" s="22" t="s">
        <v>18</v>
      </c>
      <c r="F19" s="16"/>
      <c r="G19" s="17">
        <v>0</v>
      </c>
      <c r="H19" s="24">
        <f t="shared" si="0"/>
        <v>0</v>
      </c>
      <c r="I19" s="2">
        <v>1</v>
      </c>
    </row>
    <row r="20" spans="1:9" ht="135">
      <c r="A20" s="20">
        <v>6</v>
      </c>
      <c r="B20" s="20">
        <v>5098</v>
      </c>
      <c r="C20" s="21" t="s">
        <v>23</v>
      </c>
      <c r="D20" s="20">
        <v>83</v>
      </c>
      <c r="E20" s="22" t="s">
        <v>18</v>
      </c>
      <c r="F20" s="16"/>
      <c r="G20" s="17">
        <v>0</v>
      </c>
      <c r="H20" s="24">
        <f t="shared" si="0"/>
        <v>0</v>
      </c>
      <c r="I20" s="2">
        <v>1</v>
      </c>
    </row>
    <row r="21" spans="1:9" ht="135">
      <c r="A21" s="20">
        <v>7</v>
      </c>
      <c r="B21" s="20">
        <v>5099</v>
      </c>
      <c r="C21" s="21" t="s">
        <v>24</v>
      </c>
      <c r="D21" s="20">
        <v>48</v>
      </c>
      <c r="E21" s="22" t="s">
        <v>18</v>
      </c>
      <c r="F21" s="16"/>
      <c r="G21" s="17">
        <v>0</v>
      </c>
      <c r="H21" s="24">
        <f t="shared" si="0"/>
        <v>0</v>
      </c>
      <c r="I21" s="2">
        <v>1</v>
      </c>
    </row>
    <row r="22" spans="1:9" ht="15">
      <c r="A22" s="20">
        <v>8</v>
      </c>
      <c r="B22" s="20">
        <v>5111</v>
      </c>
      <c r="C22" s="21" t="s">
        <v>25</v>
      </c>
      <c r="D22" s="20">
        <v>42</v>
      </c>
      <c r="E22" s="22" t="s">
        <v>18</v>
      </c>
      <c r="F22" s="16"/>
      <c r="G22" s="17">
        <v>0</v>
      </c>
      <c r="H22" s="24">
        <f t="shared" si="0"/>
        <v>0</v>
      </c>
      <c r="I22" s="2">
        <v>1</v>
      </c>
    </row>
    <row r="23" spans="1:9" ht="60">
      <c r="A23" s="20">
        <v>9</v>
      </c>
      <c r="B23" s="20">
        <v>5100</v>
      </c>
      <c r="C23" s="21" t="s">
        <v>26</v>
      </c>
      <c r="D23" s="20">
        <v>125</v>
      </c>
      <c r="E23" s="22" t="s">
        <v>18</v>
      </c>
      <c r="F23" s="16"/>
      <c r="G23" s="17">
        <v>0</v>
      </c>
      <c r="H23" s="24">
        <f t="shared" si="0"/>
        <v>0</v>
      </c>
      <c r="I23" s="2">
        <v>1</v>
      </c>
    </row>
    <row r="24" spans="1:9" ht="15">
      <c r="A24" s="20">
        <v>10</v>
      </c>
      <c r="B24" s="20">
        <v>5136</v>
      </c>
      <c r="C24" s="21" t="s">
        <v>27</v>
      </c>
      <c r="D24" s="20">
        <v>72</v>
      </c>
      <c r="E24" s="22" t="s">
        <v>18</v>
      </c>
      <c r="F24" s="16"/>
      <c r="G24" s="17">
        <v>0</v>
      </c>
      <c r="H24" s="24">
        <f t="shared" si="0"/>
        <v>0</v>
      </c>
      <c r="I24" s="2">
        <v>1</v>
      </c>
    </row>
    <row r="25" spans="1:9" ht="180">
      <c r="A25" s="20">
        <v>11</v>
      </c>
      <c r="B25" s="20">
        <v>5120</v>
      </c>
      <c r="C25" s="21" t="s">
        <v>28</v>
      </c>
      <c r="D25" s="20">
        <v>28</v>
      </c>
      <c r="E25" s="22" t="s">
        <v>18</v>
      </c>
      <c r="F25" s="16"/>
      <c r="G25" s="17">
        <v>0</v>
      </c>
      <c r="H25" s="24">
        <f t="shared" si="0"/>
        <v>0</v>
      </c>
      <c r="I25" s="2">
        <v>1</v>
      </c>
    </row>
    <row r="26" spans="1:9" ht="15">
      <c r="A26" s="20">
        <v>12</v>
      </c>
      <c r="B26" s="20">
        <v>5117</v>
      </c>
      <c r="C26" s="21" t="s">
        <v>29</v>
      </c>
      <c r="D26" s="20">
        <v>64</v>
      </c>
      <c r="E26" s="22" t="s">
        <v>18</v>
      </c>
      <c r="F26" s="16"/>
      <c r="G26" s="17">
        <v>0</v>
      </c>
      <c r="H26" s="24">
        <f t="shared" si="0"/>
        <v>0</v>
      </c>
      <c r="I26" s="2">
        <v>1</v>
      </c>
    </row>
    <row r="27" spans="1:8" ht="15">
      <c r="A27" s="23"/>
      <c r="B27" s="20"/>
      <c r="C27" s="21"/>
      <c r="D27" s="20"/>
      <c r="E27" s="22"/>
      <c r="F27" s="13"/>
      <c r="G27" s="18" t="s">
        <v>30</v>
      </c>
      <c r="H27" s="24">
        <f>SUM(H15:H26)</f>
        <v>0</v>
      </c>
    </row>
    <row r="28" spans="1:5" ht="15">
      <c r="A28" s="10"/>
      <c r="C28" s="11"/>
      <c r="E28" s="12"/>
    </row>
    <row r="29" spans="1:8" ht="36" customHeight="1">
      <c r="A29" s="25" t="s">
        <v>104</v>
      </c>
      <c r="B29" s="25"/>
      <c r="C29" s="25"/>
      <c r="D29" s="25"/>
      <c r="E29" s="25"/>
      <c r="F29" s="25"/>
      <c r="G29" s="25"/>
      <c r="H29" s="25"/>
    </row>
    <row r="30" spans="1:5" ht="15">
      <c r="A30" s="10"/>
      <c r="C30" s="11"/>
      <c r="E30" s="12"/>
    </row>
    <row r="31" spans="1:5" ht="15">
      <c r="A31" s="10"/>
      <c r="C31" s="11"/>
      <c r="E31" s="12"/>
    </row>
    <row r="32" spans="1:9" ht="15">
      <c r="A32" s="20" t="s">
        <v>8</v>
      </c>
      <c r="B32" s="20" t="s">
        <v>9</v>
      </c>
      <c r="C32" s="21" t="s">
        <v>10</v>
      </c>
      <c r="D32" s="20" t="s">
        <v>11</v>
      </c>
      <c r="E32" s="22" t="s">
        <v>12</v>
      </c>
      <c r="F32" s="13" t="s">
        <v>13</v>
      </c>
      <c r="G32" s="13" t="s">
        <v>14</v>
      </c>
      <c r="H32" s="20" t="s">
        <v>15</v>
      </c>
      <c r="I32" s="2" t="s">
        <v>16</v>
      </c>
    </row>
    <row r="33" spans="1:9" ht="15">
      <c r="A33" s="20">
        <v>13</v>
      </c>
      <c r="B33" s="20">
        <v>5160</v>
      </c>
      <c r="C33" s="21" t="s">
        <v>31</v>
      </c>
      <c r="D33" s="20">
        <v>160</v>
      </c>
      <c r="E33" s="22" t="s">
        <v>18</v>
      </c>
      <c r="F33" s="16"/>
      <c r="G33" s="17">
        <v>0</v>
      </c>
      <c r="H33" s="24">
        <f aca="true" t="shared" si="1" ref="H33:H64">D33*G33</f>
        <v>0</v>
      </c>
      <c r="I33" s="2">
        <v>2</v>
      </c>
    </row>
    <row r="34" spans="1:9" ht="15">
      <c r="A34" s="20">
        <v>14</v>
      </c>
      <c r="B34" s="20">
        <v>5148</v>
      </c>
      <c r="C34" s="21" t="s">
        <v>32</v>
      </c>
      <c r="D34" s="20">
        <v>45</v>
      </c>
      <c r="E34" s="22" t="s">
        <v>18</v>
      </c>
      <c r="F34" s="16"/>
      <c r="G34" s="17">
        <v>0</v>
      </c>
      <c r="H34" s="24">
        <f t="shared" si="1"/>
        <v>0</v>
      </c>
      <c r="I34" s="2">
        <v>2</v>
      </c>
    </row>
    <row r="35" spans="1:9" ht="15">
      <c r="A35" s="20">
        <v>15</v>
      </c>
      <c r="B35" s="20">
        <v>5149</v>
      </c>
      <c r="C35" s="21" t="s">
        <v>33</v>
      </c>
      <c r="D35" s="20">
        <v>68</v>
      </c>
      <c r="E35" s="22" t="s">
        <v>18</v>
      </c>
      <c r="F35" s="16"/>
      <c r="G35" s="17">
        <v>0</v>
      </c>
      <c r="H35" s="24">
        <f t="shared" si="1"/>
        <v>0</v>
      </c>
      <c r="I35" s="2">
        <v>2</v>
      </c>
    </row>
    <row r="36" spans="1:9" ht="15">
      <c r="A36" s="20">
        <v>16</v>
      </c>
      <c r="B36" s="20">
        <v>5151</v>
      </c>
      <c r="C36" s="21" t="s">
        <v>34</v>
      </c>
      <c r="D36" s="20">
        <v>20</v>
      </c>
      <c r="E36" s="22" t="s">
        <v>18</v>
      </c>
      <c r="F36" s="16"/>
      <c r="G36" s="17">
        <v>0</v>
      </c>
      <c r="H36" s="24">
        <f t="shared" si="1"/>
        <v>0</v>
      </c>
      <c r="I36" s="2">
        <v>2</v>
      </c>
    </row>
    <row r="37" spans="1:9" ht="15">
      <c r="A37" s="20">
        <v>17</v>
      </c>
      <c r="B37" s="20">
        <v>5145</v>
      </c>
      <c r="C37" s="21" t="s">
        <v>35</v>
      </c>
      <c r="D37" s="20">
        <v>460</v>
      </c>
      <c r="E37" s="22" t="s">
        <v>18</v>
      </c>
      <c r="F37" s="16"/>
      <c r="G37" s="17">
        <v>0</v>
      </c>
      <c r="H37" s="24">
        <f t="shared" si="1"/>
        <v>0</v>
      </c>
      <c r="I37" s="2">
        <v>2</v>
      </c>
    </row>
    <row r="38" spans="1:9" ht="15">
      <c r="A38" s="20">
        <v>18</v>
      </c>
      <c r="B38" s="20">
        <v>5152</v>
      </c>
      <c r="C38" s="21" t="s">
        <v>36</v>
      </c>
      <c r="D38" s="20">
        <v>207</v>
      </c>
      <c r="E38" s="22" t="s">
        <v>18</v>
      </c>
      <c r="F38" s="16"/>
      <c r="G38" s="17">
        <v>0</v>
      </c>
      <c r="H38" s="24">
        <f t="shared" si="1"/>
        <v>0</v>
      </c>
      <c r="I38" s="2">
        <v>2</v>
      </c>
    </row>
    <row r="39" spans="1:9" ht="15">
      <c r="A39" s="20">
        <v>19</v>
      </c>
      <c r="B39" s="20">
        <v>5153</v>
      </c>
      <c r="C39" s="21" t="s">
        <v>37</v>
      </c>
      <c r="D39" s="20">
        <v>108</v>
      </c>
      <c r="E39" s="22" t="s">
        <v>18</v>
      </c>
      <c r="F39" s="16"/>
      <c r="G39" s="17">
        <v>0</v>
      </c>
      <c r="H39" s="24">
        <f t="shared" si="1"/>
        <v>0</v>
      </c>
      <c r="I39" s="2">
        <v>2</v>
      </c>
    </row>
    <row r="40" spans="1:9" ht="15">
      <c r="A40" s="20">
        <v>20</v>
      </c>
      <c r="B40" s="20">
        <v>5167</v>
      </c>
      <c r="C40" s="21" t="s">
        <v>38</v>
      </c>
      <c r="D40" s="20">
        <v>420</v>
      </c>
      <c r="E40" s="22" t="s">
        <v>18</v>
      </c>
      <c r="F40" s="16"/>
      <c r="G40" s="17">
        <v>0</v>
      </c>
      <c r="H40" s="24">
        <f t="shared" si="1"/>
        <v>0</v>
      </c>
      <c r="I40" s="2">
        <v>2</v>
      </c>
    </row>
    <row r="41" spans="1:9" ht="15">
      <c r="A41" s="20">
        <v>21</v>
      </c>
      <c r="B41" s="20">
        <v>5418</v>
      </c>
      <c r="C41" s="21" t="s">
        <v>39</v>
      </c>
      <c r="D41" s="20">
        <v>3</v>
      </c>
      <c r="E41" s="22" t="s">
        <v>40</v>
      </c>
      <c r="F41" s="16"/>
      <c r="G41" s="17">
        <v>0</v>
      </c>
      <c r="H41" s="24">
        <f t="shared" si="1"/>
        <v>0</v>
      </c>
      <c r="I41" s="2">
        <v>2</v>
      </c>
    </row>
    <row r="42" spans="1:9" ht="30">
      <c r="A42" s="20">
        <v>22</v>
      </c>
      <c r="B42" s="20">
        <v>5417</v>
      </c>
      <c r="C42" s="21" t="s">
        <v>41</v>
      </c>
      <c r="D42" s="20">
        <v>5</v>
      </c>
      <c r="E42" s="22" t="s">
        <v>40</v>
      </c>
      <c r="F42" s="16"/>
      <c r="G42" s="17">
        <v>0</v>
      </c>
      <c r="H42" s="24">
        <f t="shared" si="1"/>
        <v>0</v>
      </c>
      <c r="I42" s="2">
        <v>2</v>
      </c>
    </row>
    <row r="43" spans="1:9" ht="30">
      <c r="A43" s="20">
        <v>23</v>
      </c>
      <c r="B43" s="20">
        <v>5154</v>
      </c>
      <c r="C43" s="21" t="s">
        <v>42</v>
      </c>
      <c r="D43" s="20">
        <v>84</v>
      </c>
      <c r="E43" s="22" t="s">
        <v>40</v>
      </c>
      <c r="F43" s="16"/>
      <c r="G43" s="17">
        <v>0</v>
      </c>
      <c r="H43" s="24">
        <f t="shared" si="1"/>
        <v>0</v>
      </c>
      <c r="I43" s="2">
        <v>2</v>
      </c>
    </row>
    <row r="44" spans="1:9" ht="15">
      <c r="A44" s="20">
        <v>24</v>
      </c>
      <c r="B44" s="20">
        <v>5140</v>
      </c>
      <c r="C44" s="21" t="s">
        <v>43</v>
      </c>
      <c r="D44" s="20">
        <v>99</v>
      </c>
      <c r="E44" s="22" t="s">
        <v>18</v>
      </c>
      <c r="F44" s="16"/>
      <c r="G44" s="17">
        <v>0</v>
      </c>
      <c r="H44" s="24">
        <f t="shared" si="1"/>
        <v>0</v>
      </c>
      <c r="I44" s="2">
        <v>2</v>
      </c>
    </row>
    <row r="45" spans="1:9" ht="15">
      <c r="A45" s="20">
        <v>25</v>
      </c>
      <c r="B45" s="20">
        <v>5166</v>
      </c>
      <c r="C45" s="21" t="s">
        <v>44</v>
      </c>
      <c r="D45" s="20">
        <v>27</v>
      </c>
      <c r="E45" s="22" t="s">
        <v>45</v>
      </c>
      <c r="F45" s="16"/>
      <c r="G45" s="17">
        <v>0</v>
      </c>
      <c r="H45" s="24">
        <f t="shared" si="1"/>
        <v>0</v>
      </c>
      <c r="I45" s="2">
        <v>2</v>
      </c>
    </row>
    <row r="46" spans="1:9" ht="15">
      <c r="A46" s="20">
        <v>26</v>
      </c>
      <c r="B46" s="20">
        <v>5169</v>
      </c>
      <c r="C46" s="21" t="s">
        <v>46</v>
      </c>
      <c r="D46" s="20">
        <v>28</v>
      </c>
      <c r="E46" s="22" t="s">
        <v>18</v>
      </c>
      <c r="F46" s="16"/>
      <c r="G46" s="17">
        <v>0</v>
      </c>
      <c r="H46" s="24">
        <f t="shared" si="1"/>
        <v>0</v>
      </c>
      <c r="I46" s="2">
        <v>2</v>
      </c>
    </row>
    <row r="47" spans="1:9" ht="15">
      <c r="A47" s="20">
        <v>27</v>
      </c>
      <c r="B47" s="20">
        <v>5147</v>
      </c>
      <c r="C47" s="21" t="s">
        <v>47</v>
      </c>
      <c r="D47" s="20">
        <v>1660</v>
      </c>
      <c r="E47" s="22" t="s">
        <v>18</v>
      </c>
      <c r="F47" s="16"/>
      <c r="G47" s="17">
        <v>0</v>
      </c>
      <c r="H47" s="24">
        <f t="shared" si="1"/>
        <v>0</v>
      </c>
      <c r="I47" s="2">
        <v>2</v>
      </c>
    </row>
    <row r="48" spans="1:9" ht="15">
      <c r="A48" s="20">
        <v>28</v>
      </c>
      <c r="B48" s="20">
        <v>5416</v>
      </c>
      <c r="C48" s="21" t="s">
        <v>48</v>
      </c>
      <c r="D48" s="20">
        <v>10</v>
      </c>
      <c r="E48" s="22" t="s">
        <v>18</v>
      </c>
      <c r="F48" s="16"/>
      <c r="G48" s="17">
        <v>0</v>
      </c>
      <c r="H48" s="24">
        <f t="shared" si="1"/>
        <v>0</v>
      </c>
      <c r="I48" s="2">
        <v>2</v>
      </c>
    </row>
    <row r="49" spans="1:9" ht="120">
      <c r="A49" s="20">
        <v>29</v>
      </c>
      <c r="B49" s="20">
        <v>5104</v>
      </c>
      <c r="C49" s="21" t="s">
        <v>17</v>
      </c>
      <c r="D49" s="20">
        <v>25</v>
      </c>
      <c r="E49" s="22" t="s">
        <v>18</v>
      </c>
      <c r="F49" s="16"/>
      <c r="G49" s="17">
        <v>0</v>
      </c>
      <c r="H49" s="24">
        <f t="shared" si="1"/>
        <v>0</v>
      </c>
      <c r="I49" s="2">
        <v>2</v>
      </c>
    </row>
    <row r="50" spans="1:9" ht="15">
      <c r="A50" s="20">
        <v>30</v>
      </c>
      <c r="B50" s="20">
        <v>5128</v>
      </c>
      <c r="C50" s="21" t="s">
        <v>49</v>
      </c>
      <c r="D50" s="20">
        <v>51</v>
      </c>
      <c r="E50" s="22" t="s">
        <v>18</v>
      </c>
      <c r="F50" s="16"/>
      <c r="G50" s="17">
        <v>0</v>
      </c>
      <c r="H50" s="24">
        <f t="shared" si="1"/>
        <v>0</v>
      </c>
      <c r="I50" s="2">
        <v>2</v>
      </c>
    </row>
    <row r="51" spans="1:9" ht="15">
      <c r="A51" s="20">
        <v>31</v>
      </c>
      <c r="B51" s="20">
        <v>5125</v>
      </c>
      <c r="C51" s="21" t="s">
        <v>50</v>
      </c>
      <c r="D51" s="20">
        <v>106</v>
      </c>
      <c r="E51" s="22" t="s">
        <v>18</v>
      </c>
      <c r="F51" s="16"/>
      <c r="G51" s="17">
        <v>0</v>
      </c>
      <c r="H51" s="24">
        <f t="shared" si="1"/>
        <v>0</v>
      </c>
      <c r="I51" s="2">
        <v>2</v>
      </c>
    </row>
    <row r="52" spans="1:9" ht="15">
      <c r="A52" s="20">
        <v>32</v>
      </c>
      <c r="B52" s="20">
        <v>5126</v>
      </c>
      <c r="C52" s="21" t="s">
        <v>51</v>
      </c>
      <c r="D52" s="20">
        <v>55</v>
      </c>
      <c r="E52" s="22" t="s">
        <v>18</v>
      </c>
      <c r="F52" s="16"/>
      <c r="G52" s="17">
        <v>0</v>
      </c>
      <c r="H52" s="24">
        <f t="shared" si="1"/>
        <v>0</v>
      </c>
      <c r="I52" s="2">
        <v>2</v>
      </c>
    </row>
    <row r="53" spans="1:9" ht="15">
      <c r="A53" s="20">
        <v>33</v>
      </c>
      <c r="B53" s="20">
        <v>5124</v>
      </c>
      <c r="C53" s="21" t="s">
        <v>52</v>
      </c>
      <c r="D53" s="20">
        <v>175</v>
      </c>
      <c r="E53" s="22" t="s">
        <v>18</v>
      </c>
      <c r="F53" s="16"/>
      <c r="G53" s="17">
        <v>0</v>
      </c>
      <c r="H53" s="24">
        <f t="shared" si="1"/>
        <v>0</v>
      </c>
      <c r="I53" s="2">
        <v>2</v>
      </c>
    </row>
    <row r="54" spans="1:9" ht="15">
      <c r="A54" s="20">
        <v>34</v>
      </c>
      <c r="B54" s="20">
        <v>5127</v>
      </c>
      <c r="C54" s="21" t="s">
        <v>53</v>
      </c>
      <c r="D54" s="20">
        <v>80</v>
      </c>
      <c r="E54" s="22" t="s">
        <v>18</v>
      </c>
      <c r="F54" s="16"/>
      <c r="G54" s="17">
        <v>0</v>
      </c>
      <c r="H54" s="24">
        <f t="shared" si="1"/>
        <v>0</v>
      </c>
      <c r="I54" s="2">
        <v>2</v>
      </c>
    </row>
    <row r="55" spans="1:9" ht="15">
      <c r="A55" s="20">
        <v>35</v>
      </c>
      <c r="B55" s="20">
        <v>5165</v>
      </c>
      <c r="C55" s="21" t="s">
        <v>54</v>
      </c>
      <c r="D55" s="20">
        <v>27</v>
      </c>
      <c r="E55" s="22" t="s">
        <v>45</v>
      </c>
      <c r="F55" s="16"/>
      <c r="G55" s="17">
        <v>0</v>
      </c>
      <c r="H55" s="24">
        <f t="shared" si="1"/>
        <v>0</v>
      </c>
      <c r="I55" s="2">
        <v>2</v>
      </c>
    </row>
    <row r="56" spans="1:9" ht="150">
      <c r="A56" s="20">
        <v>36</v>
      </c>
      <c r="B56" s="20">
        <v>5121</v>
      </c>
      <c r="C56" s="21" t="s">
        <v>55</v>
      </c>
      <c r="D56" s="20">
        <v>107</v>
      </c>
      <c r="E56" s="22" t="s">
        <v>18</v>
      </c>
      <c r="F56" s="16"/>
      <c r="G56" s="17">
        <v>0</v>
      </c>
      <c r="H56" s="24">
        <f t="shared" si="1"/>
        <v>0</v>
      </c>
      <c r="I56" s="2">
        <v>2</v>
      </c>
    </row>
    <row r="57" spans="1:9" ht="150">
      <c r="A57" s="20">
        <v>37</v>
      </c>
      <c r="B57" s="20">
        <v>5122</v>
      </c>
      <c r="C57" s="21" t="s">
        <v>56</v>
      </c>
      <c r="D57" s="20">
        <v>72</v>
      </c>
      <c r="E57" s="22" t="s">
        <v>18</v>
      </c>
      <c r="F57" s="16"/>
      <c r="G57" s="17">
        <v>0</v>
      </c>
      <c r="H57" s="24">
        <f t="shared" si="1"/>
        <v>0</v>
      </c>
      <c r="I57" s="2">
        <v>2</v>
      </c>
    </row>
    <row r="58" spans="1:9" ht="15">
      <c r="A58" s="20">
        <v>38</v>
      </c>
      <c r="B58" s="20">
        <v>5108</v>
      </c>
      <c r="C58" s="21" t="s">
        <v>57</v>
      </c>
      <c r="D58" s="20">
        <v>208</v>
      </c>
      <c r="E58" s="22" t="s">
        <v>18</v>
      </c>
      <c r="F58" s="16"/>
      <c r="G58" s="17">
        <v>0</v>
      </c>
      <c r="H58" s="24">
        <f t="shared" si="1"/>
        <v>0</v>
      </c>
      <c r="I58" s="2">
        <v>2</v>
      </c>
    </row>
    <row r="59" spans="1:9" ht="15">
      <c r="A59" s="20">
        <v>39</v>
      </c>
      <c r="B59" s="20">
        <v>5109</v>
      </c>
      <c r="C59" s="21" t="s">
        <v>58</v>
      </c>
      <c r="D59" s="20">
        <v>198</v>
      </c>
      <c r="E59" s="22" t="s">
        <v>18</v>
      </c>
      <c r="F59" s="16"/>
      <c r="G59" s="17">
        <v>0</v>
      </c>
      <c r="H59" s="24">
        <f t="shared" si="1"/>
        <v>0</v>
      </c>
      <c r="I59" s="2">
        <v>2</v>
      </c>
    </row>
    <row r="60" spans="1:9" ht="15">
      <c r="A60" s="20">
        <v>40</v>
      </c>
      <c r="B60" s="20">
        <v>5110</v>
      </c>
      <c r="C60" s="21" t="s">
        <v>19</v>
      </c>
      <c r="D60" s="20">
        <v>46</v>
      </c>
      <c r="E60" s="22" t="s">
        <v>18</v>
      </c>
      <c r="F60" s="16"/>
      <c r="G60" s="17">
        <v>0</v>
      </c>
      <c r="H60" s="24">
        <f t="shared" si="1"/>
        <v>0</v>
      </c>
      <c r="I60" s="2">
        <v>2</v>
      </c>
    </row>
    <row r="61" spans="1:9" ht="15">
      <c r="A61" s="20">
        <v>41</v>
      </c>
      <c r="B61" s="20">
        <v>5138</v>
      </c>
      <c r="C61" s="21" t="s">
        <v>59</v>
      </c>
      <c r="D61" s="20">
        <v>131</v>
      </c>
      <c r="E61" s="22" t="s">
        <v>18</v>
      </c>
      <c r="F61" s="16"/>
      <c r="G61" s="17">
        <v>0</v>
      </c>
      <c r="H61" s="24">
        <f t="shared" si="1"/>
        <v>0</v>
      </c>
      <c r="I61" s="2">
        <v>2</v>
      </c>
    </row>
    <row r="62" spans="1:9" ht="15">
      <c r="A62" s="20">
        <v>42</v>
      </c>
      <c r="B62" s="20">
        <v>5139</v>
      </c>
      <c r="C62" s="21" t="s">
        <v>60</v>
      </c>
      <c r="D62" s="20">
        <v>109</v>
      </c>
      <c r="E62" s="22" t="s">
        <v>18</v>
      </c>
      <c r="F62" s="16"/>
      <c r="G62" s="17">
        <v>0</v>
      </c>
      <c r="H62" s="24">
        <f t="shared" si="1"/>
        <v>0</v>
      </c>
      <c r="I62" s="2">
        <v>2</v>
      </c>
    </row>
    <row r="63" spans="1:9" ht="285">
      <c r="A63" s="20">
        <v>43</v>
      </c>
      <c r="B63" s="20">
        <v>5123</v>
      </c>
      <c r="C63" s="21" t="s">
        <v>61</v>
      </c>
      <c r="D63" s="20">
        <v>205</v>
      </c>
      <c r="E63" s="22" t="s">
        <v>18</v>
      </c>
      <c r="F63" s="16"/>
      <c r="G63" s="17">
        <v>0</v>
      </c>
      <c r="H63" s="24">
        <f t="shared" si="1"/>
        <v>0</v>
      </c>
      <c r="I63" s="2">
        <v>2</v>
      </c>
    </row>
    <row r="64" spans="1:9" ht="30">
      <c r="A64" s="20">
        <v>44</v>
      </c>
      <c r="B64" s="20">
        <v>5172</v>
      </c>
      <c r="C64" s="21" t="s">
        <v>62</v>
      </c>
      <c r="D64" s="20">
        <v>2</v>
      </c>
      <c r="E64" s="22" t="s">
        <v>18</v>
      </c>
      <c r="F64" s="16"/>
      <c r="G64" s="17">
        <v>0</v>
      </c>
      <c r="H64" s="24">
        <f t="shared" si="1"/>
        <v>0</v>
      </c>
      <c r="I64" s="2">
        <v>2</v>
      </c>
    </row>
    <row r="65" spans="1:9" ht="15">
      <c r="A65" s="20">
        <v>45</v>
      </c>
      <c r="B65" s="20">
        <v>5137</v>
      </c>
      <c r="C65" s="21" t="s">
        <v>63</v>
      </c>
      <c r="D65" s="20">
        <v>108</v>
      </c>
      <c r="E65" s="22" t="s">
        <v>18</v>
      </c>
      <c r="F65" s="16"/>
      <c r="G65" s="17">
        <v>0</v>
      </c>
      <c r="H65" s="24">
        <f aca="true" t="shared" si="2" ref="H65:H96">D65*G65</f>
        <v>0</v>
      </c>
      <c r="I65" s="2">
        <v>2</v>
      </c>
    </row>
    <row r="66" spans="1:9" ht="15">
      <c r="A66" s="20">
        <v>46</v>
      </c>
      <c r="B66" s="20">
        <v>5130</v>
      </c>
      <c r="C66" s="21" t="s">
        <v>64</v>
      </c>
      <c r="D66" s="20">
        <v>64</v>
      </c>
      <c r="E66" s="22" t="s">
        <v>18</v>
      </c>
      <c r="F66" s="16"/>
      <c r="G66" s="17">
        <v>0</v>
      </c>
      <c r="H66" s="24">
        <f t="shared" si="2"/>
        <v>0</v>
      </c>
      <c r="I66" s="2">
        <v>2</v>
      </c>
    </row>
    <row r="67" spans="1:9" ht="15">
      <c r="A67" s="20">
        <v>47</v>
      </c>
      <c r="B67" s="20">
        <v>5129</v>
      </c>
      <c r="C67" s="21" t="s">
        <v>65</v>
      </c>
      <c r="D67" s="20">
        <v>71</v>
      </c>
      <c r="E67" s="22" t="s">
        <v>18</v>
      </c>
      <c r="F67" s="16"/>
      <c r="G67" s="17">
        <v>0</v>
      </c>
      <c r="H67" s="24">
        <f t="shared" si="2"/>
        <v>0</v>
      </c>
      <c r="I67" s="2">
        <v>2</v>
      </c>
    </row>
    <row r="68" spans="1:9" ht="45">
      <c r="A68" s="20">
        <v>48</v>
      </c>
      <c r="B68" s="20">
        <v>5101</v>
      </c>
      <c r="C68" s="21" t="s">
        <v>66</v>
      </c>
      <c r="D68" s="20">
        <v>115</v>
      </c>
      <c r="E68" s="22" t="s">
        <v>18</v>
      </c>
      <c r="F68" s="16"/>
      <c r="G68" s="17">
        <v>0</v>
      </c>
      <c r="H68" s="24">
        <f t="shared" si="2"/>
        <v>0</v>
      </c>
      <c r="I68" s="2">
        <v>2</v>
      </c>
    </row>
    <row r="69" spans="1:9" ht="45">
      <c r="A69" s="20">
        <v>49</v>
      </c>
      <c r="B69" s="20">
        <v>5105</v>
      </c>
      <c r="C69" s="21" t="s">
        <v>20</v>
      </c>
      <c r="D69" s="20">
        <v>3</v>
      </c>
      <c r="E69" s="22" t="s">
        <v>18</v>
      </c>
      <c r="F69" s="16"/>
      <c r="G69" s="17">
        <v>0</v>
      </c>
      <c r="H69" s="24">
        <f t="shared" si="2"/>
        <v>0</v>
      </c>
      <c r="I69" s="2">
        <v>2</v>
      </c>
    </row>
    <row r="70" spans="1:9" ht="90">
      <c r="A70" s="20">
        <v>50</v>
      </c>
      <c r="B70" s="20">
        <v>5103</v>
      </c>
      <c r="C70" s="21" t="s">
        <v>21</v>
      </c>
      <c r="D70" s="20">
        <v>18</v>
      </c>
      <c r="E70" s="22" t="s">
        <v>18</v>
      </c>
      <c r="F70" s="16"/>
      <c r="G70" s="17">
        <v>0</v>
      </c>
      <c r="H70" s="24">
        <f t="shared" si="2"/>
        <v>0</v>
      </c>
      <c r="I70" s="2">
        <v>2</v>
      </c>
    </row>
    <row r="71" spans="1:9" ht="60">
      <c r="A71" s="20">
        <v>51</v>
      </c>
      <c r="B71" s="20">
        <v>5102</v>
      </c>
      <c r="C71" s="21" t="s">
        <v>22</v>
      </c>
      <c r="D71" s="20">
        <v>26</v>
      </c>
      <c r="E71" s="22" t="s">
        <v>18</v>
      </c>
      <c r="F71" s="16"/>
      <c r="G71" s="17">
        <v>0</v>
      </c>
      <c r="H71" s="24">
        <f t="shared" si="2"/>
        <v>0</v>
      </c>
      <c r="I71" s="2">
        <v>2</v>
      </c>
    </row>
    <row r="72" spans="1:9" ht="15">
      <c r="A72" s="20">
        <v>52</v>
      </c>
      <c r="B72" s="20">
        <v>5170</v>
      </c>
      <c r="C72" s="21" t="s">
        <v>67</v>
      </c>
      <c r="D72" s="20">
        <v>7</v>
      </c>
      <c r="E72" s="22" t="s">
        <v>18</v>
      </c>
      <c r="F72" s="16"/>
      <c r="G72" s="17">
        <v>0</v>
      </c>
      <c r="H72" s="24">
        <f t="shared" si="2"/>
        <v>0</v>
      </c>
      <c r="I72" s="2">
        <v>2</v>
      </c>
    </row>
    <row r="73" spans="1:9" ht="15">
      <c r="A73" s="20">
        <v>53</v>
      </c>
      <c r="B73" s="20">
        <v>5171</v>
      </c>
      <c r="C73" s="21" t="s">
        <v>68</v>
      </c>
      <c r="D73" s="20">
        <v>85</v>
      </c>
      <c r="E73" s="22" t="s">
        <v>18</v>
      </c>
      <c r="F73" s="16"/>
      <c r="G73" s="17">
        <v>0</v>
      </c>
      <c r="H73" s="24">
        <f t="shared" si="2"/>
        <v>0</v>
      </c>
      <c r="I73" s="2">
        <v>2</v>
      </c>
    </row>
    <row r="74" spans="1:9" ht="15">
      <c r="A74" s="20">
        <v>54</v>
      </c>
      <c r="B74" s="20">
        <v>5414</v>
      </c>
      <c r="C74" s="21" t="s">
        <v>69</v>
      </c>
      <c r="D74" s="20">
        <v>10</v>
      </c>
      <c r="E74" s="22" t="s">
        <v>18</v>
      </c>
      <c r="F74" s="16"/>
      <c r="G74" s="17">
        <v>0</v>
      </c>
      <c r="H74" s="24">
        <f t="shared" si="2"/>
        <v>0</v>
      </c>
      <c r="I74" s="2">
        <v>2</v>
      </c>
    </row>
    <row r="75" spans="1:9" ht="135">
      <c r="A75" s="20">
        <v>55</v>
      </c>
      <c r="B75" s="20">
        <v>5098</v>
      </c>
      <c r="C75" s="21" t="s">
        <v>23</v>
      </c>
      <c r="D75" s="20">
        <v>27</v>
      </c>
      <c r="E75" s="22" t="s">
        <v>18</v>
      </c>
      <c r="F75" s="16"/>
      <c r="G75" s="17">
        <v>0</v>
      </c>
      <c r="H75" s="24">
        <f t="shared" si="2"/>
        <v>0</v>
      </c>
      <c r="I75" s="2">
        <v>2</v>
      </c>
    </row>
    <row r="76" spans="1:9" ht="135">
      <c r="A76" s="20">
        <v>56</v>
      </c>
      <c r="B76" s="20">
        <v>5099</v>
      </c>
      <c r="C76" s="21" t="s">
        <v>24</v>
      </c>
      <c r="D76" s="20">
        <v>16</v>
      </c>
      <c r="E76" s="22" t="s">
        <v>18</v>
      </c>
      <c r="F76" s="16"/>
      <c r="G76" s="17">
        <v>0</v>
      </c>
      <c r="H76" s="24">
        <f t="shared" si="2"/>
        <v>0</v>
      </c>
      <c r="I76" s="2">
        <v>2</v>
      </c>
    </row>
    <row r="77" spans="1:9" ht="15">
      <c r="A77" s="20">
        <v>57</v>
      </c>
      <c r="B77" s="20">
        <v>5106</v>
      </c>
      <c r="C77" s="21" t="s">
        <v>70</v>
      </c>
      <c r="D77" s="20">
        <v>53</v>
      </c>
      <c r="E77" s="22" t="s">
        <v>18</v>
      </c>
      <c r="F77" s="16"/>
      <c r="G77" s="17">
        <v>0</v>
      </c>
      <c r="H77" s="24">
        <f t="shared" si="2"/>
        <v>0</v>
      </c>
      <c r="I77" s="2">
        <v>2</v>
      </c>
    </row>
    <row r="78" spans="1:9" ht="15">
      <c r="A78" s="20">
        <v>58</v>
      </c>
      <c r="B78" s="20">
        <v>5142</v>
      </c>
      <c r="C78" s="21" t="s">
        <v>71</v>
      </c>
      <c r="D78" s="20">
        <v>363</v>
      </c>
      <c r="E78" s="22" t="s">
        <v>18</v>
      </c>
      <c r="F78" s="16"/>
      <c r="G78" s="17">
        <v>0</v>
      </c>
      <c r="H78" s="24">
        <f t="shared" si="2"/>
        <v>0</v>
      </c>
      <c r="I78" s="2">
        <v>2</v>
      </c>
    </row>
    <row r="79" spans="1:9" ht="15">
      <c r="A79" s="20">
        <v>59</v>
      </c>
      <c r="B79" s="20">
        <v>5141</v>
      </c>
      <c r="C79" s="21" t="s">
        <v>72</v>
      </c>
      <c r="D79" s="20">
        <v>382</v>
      </c>
      <c r="E79" s="22" t="s">
        <v>18</v>
      </c>
      <c r="F79" s="16"/>
      <c r="G79" s="17">
        <v>0</v>
      </c>
      <c r="H79" s="24">
        <f t="shared" si="2"/>
        <v>0</v>
      </c>
      <c r="I79" s="2">
        <v>2</v>
      </c>
    </row>
    <row r="80" spans="1:9" ht="15">
      <c r="A80" s="20">
        <v>60</v>
      </c>
      <c r="B80" s="20">
        <v>5168</v>
      </c>
      <c r="C80" s="21" t="s">
        <v>73</v>
      </c>
      <c r="D80" s="20">
        <v>25</v>
      </c>
      <c r="E80" s="22" t="s">
        <v>18</v>
      </c>
      <c r="F80" s="16"/>
      <c r="G80" s="17">
        <v>0</v>
      </c>
      <c r="H80" s="24">
        <f t="shared" si="2"/>
        <v>0</v>
      </c>
      <c r="I80" s="2">
        <v>2</v>
      </c>
    </row>
    <row r="81" spans="1:9" ht="15">
      <c r="A81" s="20">
        <v>61</v>
      </c>
      <c r="B81" s="20">
        <v>5113</v>
      </c>
      <c r="C81" s="21" t="s">
        <v>74</v>
      </c>
      <c r="D81" s="20">
        <v>81</v>
      </c>
      <c r="E81" s="22" t="s">
        <v>18</v>
      </c>
      <c r="F81" s="16"/>
      <c r="G81" s="17">
        <v>0</v>
      </c>
      <c r="H81" s="24">
        <f t="shared" si="2"/>
        <v>0</v>
      </c>
      <c r="I81" s="2">
        <v>2</v>
      </c>
    </row>
    <row r="82" spans="1:9" ht="15">
      <c r="A82" s="20">
        <v>62</v>
      </c>
      <c r="B82" s="20">
        <v>5114</v>
      </c>
      <c r="C82" s="21" t="s">
        <v>75</v>
      </c>
      <c r="D82" s="20">
        <v>84</v>
      </c>
      <c r="E82" s="22" t="s">
        <v>18</v>
      </c>
      <c r="F82" s="16"/>
      <c r="G82" s="17">
        <v>0</v>
      </c>
      <c r="H82" s="24">
        <f t="shared" si="2"/>
        <v>0</v>
      </c>
      <c r="I82" s="2">
        <v>2</v>
      </c>
    </row>
    <row r="83" spans="1:9" ht="15">
      <c r="A83" s="20">
        <v>63</v>
      </c>
      <c r="B83" s="20">
        <v>5111</v>
      </c>
      <c r="C83" s="21" t="s">
        <v>25</v>
      </c>
      <c r="D83" s="20">
        <v>14</v>
      </c>
      <c r="E83" s="22" t="s">
        <v>18</v>
      </c>
      <c r="F83" s="16"/>
      <c r="G83" s="17">
        <v>0</v>
      </c>
      <c r="H83" s="24">
        <f t="shared" si="2"/>
        <v>0</v>
      </c>
      <c r="I83" s="2">
        <v>2</v>
      </c>
    </row>
    <row r="84" spans="1:9" ht="15">
      <c r="A84" s="20">
        <v>64</v>
      </c>
      <c r="B84" s="20">
        <v>5112</v>
      </c>
      <c r="C84" s="21" t="s">
        <v>76</v>
      </c>
      <c r="D84" s="20">
        <v>100</v>
      </c>
      <c r="E84" s="22" t="s">
        <v>18</v>
      </c>
      <c r="F84" s="16"/>
      <c r="G84" s="17">
        <v>0</v>
      </c>
      <c r="H84" s="24">
        <f t="shared" si="2"/>
        <v>0</v>
      </c>
      <c r="I84" s="2">
        <v>2</v>
      </c>
    </row>
    <row r="85" spans="1:9" ht="60">
      <c r="A85" s="20">
        <v>65</v>
      </c>
      <c r="B85" s="20">
        <v>5100</v>
      </c>
      <c r="C85" s="21" t="s">
        <v>26</v>
      </c>
      <c r="D85" s="20">
        <v>41</v>
      </c>
      <c r="E85" s="22" t="s">
        <v>18</v>
      </c>
      <c r="F85" s="16"/>
      <c r="G85" s="17">
        <v>0</v>
      </c>
      <c r="H85" s="24">
        <f t="shared" si="2"/>
        <v>0</v>
      </c>
      <c r="I85" s="2">
        <v>2</v>
      </c>
    </row>
    <row r="86" spans="1:9" ht="15">
      <c r="A86" s="20">
        <v>66</v>
      </c>
      <c r="B86" s="20">
        <v>5415</v>
      </c>
      <c r="C86" s="21" t="s">
        <v>77</v>
      </c>
      <c r="D86" s="20">
        <v>5</v>
      </c>
      <c r="E86" s="22" t="s">
        <v>18</v>
      </c>
      <c r="F86" s="16"/>
      <c r="G86" s="17">
        <v>0</v>
      </c>
      <c r="H86" s="24">
        <f t="shared" si="2"/>
        <v>0</v>
      </c>
      <c r="I86" s="2">
        <v>2</v>
      </c>
    </row>
    <row r="87" spans="1:9" ht="15">
      <c r="A87" s="20">
        <v>67</v>
      </c>
      <c r="B87" s="20">
        <v>5157</v>
      </c>
      <c r="C87" s="21" t="s">
        <v>78</v>
      </c>
      <c r="D87" s="20">
        <v>155</v>
      </c>
      <c r="E87" s="22" t="s">
        <v>18</v>
      </c>
      <c r="F87" s="16"/>
      <c r="G87" s="17">
        <v>0</v>
      </c>
      <c r="H87" s="24">
        <f t="shared" si="2"/>
        <v>0</v>
      </c>
      <c r="I87" s="2">
        <v>2</v>
      </c>
    </row>
    <row r="88" spans="1:9" ht="15">
      <c r="A88" s="20">
        <v>68</v>
      </c>
      <c r="B88" s="20">
        <v>5155</v>
      </c>
      <c r="C88" s="21" t="s">
        <v>79</v>
      </c>
      <c r="D88" s="20">
        <v>120</v>
      </c>
      <c r="E88" s="22" t="s">
        <v>18</v>
      </c>
      <c r="F88" s="16"/>
      <c r="G88" s="17">
        <v>0</v>
      </c>
      <c r="H88" s="24">
        <f t="shared" si="2"/>
        <v>0</v>
      </c>
      <c r="I88" s="2">
        <v>2</v>
      </c>
    </row>
    <row r="89" spans="1:9" ht="15">
      <c r="A89" s="20">
        <v>69</v>
      </c>
      <c r="B89" s="20">
        <v>5156</v>
      </c>
      <c r="C89" s="21" t="s">
        <v>80</v>
      </c>
      <c r="D89" s="20">
        <v>154</v>
      </c>
      <c r="E89" s="22" t="s">
        <v>18</v>
      </c>
      <c r="F89" s="16"/>
      <c r="G89" s="17">
        <v>0</v>
      </c>
      <c r="H89" s="24">
        <f t="shared" si="2"/>
        <v>0</v>
      </c>
      <c r="I89" s="2">
        <v>2</v>
      </c>
    </row>
    <row r="90" spans="1:9" ht="15">
      <c r="A90" s="20">
        <v>70</v>
      </c>
      <c r="B90" s="20">
        <v>5131</v>
      </c>
      <c r="C90" s="21" t="s">
        <v>81</v>
      </c>
      <c r="D90" s="20">
        <v>110</v>
      </c>
      <c r="E90" s="22" t="s">
        <v>18</v>
      </c>
      <c r="F90" s="16"/>
      <c r="G90" s="17">
        <v>0</v>
      </c>
      <c r="H90" s="24">
        <f t="shared" si="2"/>
        <v>0</v>
      </c>
      <c r="I90" s="2">
        <v>2</v>
      </c>
    </row>
    <row r="91" spans="1:9" ht="15">
      <c r="A91" s="20">
        <v>71</v>
      </c>
      <c r="B91" s="20">
        <v>5132</v>
      </c>
      <c r="C91" s="21" t="s">
        <v>82</v>
      </c>
      <c r="D91" s="20">
        <v>110</v>
      </c>
      <c r="E91" s="22" t="s">
        <v>18</v>
      </c>
      <c r="F91" s="16"/>
      <c r="G91" s="17">
        <v>0</v>
      </c>
      <c r="H91" s="24">
        <f t="shared" si="2"/>
        <v>0</v>
      </c>
      <c r="I91" s="2">
        <v>2</v>
      </c>
    </row>
    <row r="92" spans="1:9" ht="15">
      <c r="A92" s="20">
        <v>72</v>
      </c>
      <c r="B92" s="20">
        <v>5133</v>
      </c>
      <c r="C92" s="21" t="s">
        <v>83</v>
      </c>
      <c r="D92" s="20">
        <v>150</v>
      </c>
      <c r="E92" s="22" t="s">
        <v>18</v>
      </c>
      <c r="F92" s="16"/>
      <c r="G92" s="17">
        <v>0</v>
      </c>
      <c r="H92" s="24">
        <f t="shared" si="2"/>
        <v>0</v>
      </c>
      <c r="I92" s="2">
        <v>2</v>
      </c>
    </row>
    <row r="93" spans="1:9" ht="15">
      <c r="A93" s="20">
        <v>73</v>
      </c>
      <c r="B93" s="20">
        <v>5134</v>
      </c>
      <c r="C93" s="21" t="s">
        <v>84</v>
      </c>
      <c r="D93" s="20">
        <v>106</v>
      </c>
      <c r="E93" s="22" t="s">
        <v>18</v>
      </c>
      <c r="F93" s="16"/>
      <c r="G93" s="17">
        <v>0</v>
      </c>
      <c r="H93" s="24">
        <f t="shared" si="2"/>
        <v>0</v>
      </c>
      <c r="I93" s="2">
        <v>2</v>
      </c>
    </row>
    <row r="94" spans="1:9" ht="15">
      <c r="A94" s="20">
        <v>74</v>
      </c>
      <c r="B94" s="20">
        <v>5159</v>
      </c>
      <c r="C94" s="21" t="s">
        <v>85</v>
      </c>
      <c r="D94" s="20">
        <v>85</v>
      </c>
      <c r="E94" s="22" t="s">
        <v>18</v>
      </c>
      <c r="F94" s="16"/>
      <c r="G94" s="17">
        <v>0</v>
      </c>
      <c r="H94" s="24">
        <f t="shared" si="2"/>
        <v>0</v>
      </c>
      <c r="I94" s="2">
        <v>2</v>
      </c>
    </row>
    <row r="95" spans="1:9" ht="15">
      <c r="A95" s="20">
        <v>75</v>
      </c>
      <c r="B95" s="20">
        <v>5158</v>
      </c>
      <c r="C95" s="21" t="s">
        <v>86</v>
      </c>
      <c r="D95" s="20">
        <v>85</v>
      </c>
      <c r="E95" s="22" t="s">
        <v>18</v>
      </c>
      <c r="F95" s="16"/>
      <c r="G95" s="17">
        <v>0</v>
      </c>
      <c r="H95" s="24">
        <f t="shared" si="2"/>
        <v>0</v>
      </c>
      <c r="I95" s="2">
        <v>2</v>
      </c>
    </row>
    <row r="96" spans="1:9" ht="30">
      <c r="A96" s="20">
        <v>76</v>
      </c>
      <c r="B96" s="20">
        <v>5135</v>
      </c>
      <c r="C96" s="21" t="s">
        <v>87</v>
      </c>
      <c r="D96" s="20">
        <v>99</v>
      </c>
      <c r="E96" s="22" t="s">
        <v>18</v>
      </c>
      <c r="F96" s="16"/>
      <c r="G96" s="17">
        <v>0</v>
      </c>
      <c r="H96" s="24">
        <f t="shared" si="2"/>
        <v>0</v>
      </c>
      <c r="I96" s="2">
        <v>2</v>
      </c>
    </row>
    <row r="97" spans="1:9" ht="15">
      <c r="A97" s="20">
        <v>77</v>
      </c>
      <c r="B97" s="20">
        <v>5136</v>
      </c>
      <c r="C97" s="21" t="s">
        <v>27</v>
      </c>
      <c r="D97" s="20">
        <v>23</v>
      </c>
      <c r="E97" s="22" t="s">
        <v>18</v>
      </c>
      <c r="F97" s="16"/>
      <c r="G97" s="17">
        <v>0</v>
      </c>
      <c r="H97" s="24">
        <f aca="true" t="shared" si="3" ref="H97:H128">D97*G97</f>
        <v>0</v>
      </c>
      <c r="I97" s="2">
        <v>2</v>
      </c>
    </row>
    <row r="98" spans="1:9" ht="75">
      <c r="A98" s="20">
        <v>78</v>
      </c>
      <c r="B98" s="20">
        <v>5119</v>
      </c>
      <c r="C98" s="21" t="s">
        <v>88</v>
      </c>
      <c r="D98" s="20">
        <v>48</v>
      </c>
      <c r="E98" s="22" t="s">
        <v>18</v>
      </c>
      <c r="F98" s="16"/>
      <c r="G98" s="17">
        <v>0</v>
      </c>
      <c r="H98" s="24">
        <f t="shared" si="3"/>
        <v>0</v>
      </c>
      <c r="I98" s="2">
        <v>2</v>
      </c>
    </row>
    <row r="99" spans="1:9" ht="15">
      <c r="A99" s="20">
        <v>79</v>
      </c>
      <c r="B99" s="20">
        <v>5107</v>
      </c>
      <c r="C99" s="21" t="s">
        <v>89</v>
      </c>
      <c r="D99" s="20">
        <v>75</v>
      </c>
      <c r="E99" s="22" t="s">
        <v>18</v>
      </c>
      <c r="F99" s="16"/>
      <c r="G99" s="17">
        <v>0</v>
      </c>
      <c r="H99" s="24">
        <f t="shared" si="3"/>
        <v>0</v>
      </c>
      <c r="I99" s="2">
        <v>2</v>
      </c>
    </row>
    <row r="100" spans="1:9" ht="180">
      <c r="A100" s="20">
        <v>80</v>
      </c>
      <c r="B100" s="20">
        <v>5120</v>
      </c>
      <c r="C100" s="21" t="s">
        <v>28</v>
      </c>
      <c r="D100" s="20">
        <v>9</v>
      </c>
      <c r="E100" s="22" t="s">
        <v>18</v>
      </c>
      <c r="F100" s="16"/>
      <c r="G100" s="17">
        <v>0</v>
      </c>
      <c r="H100" s="24">
        <f t="shared" si="3"/>
        <v>0</v>
      </c>
      <c r="I100" s="2">
        <v>2</v>
      </c>
    </row>
    <row r="101" spans="1:9" ht="15">
      <c r="A101" s="20">
        <v>81</v>
      </c>
      <c r="B101" s="20">
        <v>5146</v>
      </c>
      <c r="C101" s="21" t="s">
        <v>90</v>
      </c>
      <c r="D101" s="20">
        <v>157</v>
      </c>
      <c r="E101" s="22" t="s">
        <v>18</v>
      </c>
      <c r="F101" s="16"/>
      <c r="G101" s="17">
        <v>0</v>
      </c>
      <c r="H101" s="24">
        <f t="shared" si="3"/>
        <v>0</v>
      </c>
      <c r="I101" s="2">
        <v>2</v>
      </c>
    </row>
    <row r="102" spans="1:9" ht="15">
      <c r="A102" s="20">
        <v>82</v>
      </c>
      <c r="B102" s="20">
        <v>5116</v>
      </c>
      <c r="C102" s="21" t="s">
        <v>91</v>
      </c>
      <c r="D102" s="20">
        <v>100</v>
      </c>
      <c r="E102" s="22" t="s">
        <v>18</v>
      </c>
      <c r="F102" s="16"/>
      <c r="G102" s="17">
        <v>0</v>
      </c>
      <c r="H102" s="24">
        <f t="shared" si="3"/>
        <v>0</v>
      </c>
      <c r="I102" s="2">
        <v>2</v>
      </c>
    </row>
    <row r="103" spans="1:9" ht="30">
      <c r="A103" s="20">
        <v>83</v>
      </c>
      <c r="B103" s="20">
        <v>5420</v>
      </c>
      <c r="C103" s="21" t="s">
        <v>92</v>
      </c>
      <c r="D103" s="20">
        <v>10</v>
      </c>
      <c r="E103" s="22" t="s">
        <v>18</v>
      </c>
      <c r="F103" s="16"/>
      <c r="G103" s="17">
        <v>0</v>
      </c>
      <c r="H103" s="24">
        <f t="shared" si="3"/>
        <v>0</v>
      </c>
      <c r="I103" s="2">
        <v>2</v>
      </c>
    </row>
    <row r="104" spans="1:9" ht="30">
      <c r="A104" s="20">
        <v>84</v>
      </c>
      <c r="B104" s="20">
        <v>5419</v>
      </c>
      <c r="C104" s="21" t="s">
        <v>93</v>
      </c>
      <c r="D104" s="20">
        <v>20</v>
      </c>
      <c r="E104" s="22" t="s">
        <v>18</v>
      </c>
      <c r="F104" s="16"/>
      <c r="G104" s="17">
        <v>0</v>
      </c>
      <c r="H104" s="24">
        <f t="shared" si="3"/>
        <v>0</v>
      </c>
      <c r="I104" s="2">
        <v>2</v>
      </c>
    </row>
    <row r="105" spans="1:9" ht="15">
      <c r="A105" s="20">
        <v>85</v>
      </c>
      <c r="B105" s="20">
        <v>5117</v>
      </c>
      <c r="C105" s="21" t="s">
        <v>29</v>
      </c>
      <c r="D105" s="20">
        <v>21</v>
      </c>
      <c r="E105" s="22" t="s">
        <v>18</v>
      </c>
      <c r="F105" s="16"/>
      <c r="G105" s="17">
        <v>0</v>
      </c>
      <c r="H105" s="24">
        <f t="shared" si="3"/>
        <v>0</v>
      </c>
      <c r="I105" s="2">
        <v>2</v>
      </c>
    </row>
    <row r="106" spans="1:9" ht="15">
      <c r="A106" s="20">
        <v>86</v>
      </c>
      <c r="B106" s="20">
        <v>5115</v>
      </c>
      <c r="C106" s="21" t="s">
        <v>94</v>
      </c>
      <c r="D106" s="20">
        <v>102</v>
      </c>
      <c r="E106" s="22" t="s">
        <v>18</v>
      </c>
      <c r="F106" s="16"/>
      <c r="G106" s="17">
        <v>0</v>
      </c>
      <c r="H106" s="24">
        <f t="shared" si="3"/>
        <v>0</v>
      </c>
      <c r="I106" s="2">
        <v>2</v>
      </c>
    </row>
    <row r="107" spans="1:9" ht="15">
      <c r="A107" s="20">
        <v>87</v>
      </c>
      <c r="B107" s="20">
        <v>5144</v>
      </c>
      <c r="C107" s="21" t="s">
        <v>95</v>
      </c>
      <c r="D107" s="20">
        <v>360</v>
      </c>
      <c r="E107" s="22" t="s">
        <v>18</v>
      </c>
      <c r="F107" s="16"/>
      <c r="G107" s="17">
        <v>0</v>
      </c>
      <c r="H107" s="24">
        <f t="shared" si="3"/>
        <v>0</v>
      </c>
      <c r="I107" s="2">
        <v>2</v>
      </c>
    </row>
    <row r="108" spans="1:9" ht="15">
      <c r="A108" s="20">
        <v>88</v>
      </c>
      <c r="B108" s="20">
        <v>5143</v>
      </c>
      <c r="C108" s="21" t="s">
        <v>96</v>
      </c>
      <c r="D108" s="20">
        <v>379</v>
      </c>
      <c r="E108" s="22" t="s">
        <v>18</v>
      </c>
      <c r="F108" s="16"/>
      <c r="G108" s="17">
        <v>0</v>
      </c>
      <c r="H108" s="24">
        <f t="shared" si="3"/>
        <v>0</v>
      </c>
      <c r="I108" s="2">
        <v>2</v>
      </c>
    </row>
    <row r="109" spans="1:9" ht="15">
      <c r="A109" s="20">
        <v>89</v>
      </c>
      <c r="B109" s="20">
        <v>5161</v>
      </c>
      <c r="C109" s="21" t="s">
        <v>97</v>
      </c>
      <c r="D109" s="20">
        <v>19</v>
      </c>
      <c r="E109" s="22" t="s">
        <v>18</v>
      </c>
      <c r="F109" s="16"/>
      <c r="G109" s="17">
        <v>0</v>
      </c>
      <c r="H109" s="24">
        <f t="shared" si="3"/>
        <v>0</v>
      </c>
      <c r="I109" s="2">
        <v>2</v>
      </c>
    </row>
    <row r="110" spans="1:9" ht="15">
      <c r="A110" s="20">
        <v>90</v>
      </c>
      <c r="B110" s="20">
        <v>5118</v>
      </c>
      <c r="C110" s="21" t="s">
        <v>98</v>
      </c>
      <c r="D110" s="20">
        <v>151</v>
      </c>
      <c r="E110" s="22" t="s">
        <v>18</v>
      </c>
      <c r="F110" s="16"/>
      <c r="G110" s="17">
        <v>0</v>
      </c>
      <c r="H110" s="24">
        <f t="shared" si="3"/>
        <v>0</v>
      </c>
      <c r="I110" s="2">
        <v>2</v>
      </c>
    </row>
    <row r="111" spans="1:9" ht="15">
      <c r="A111" s="20">
        <v>91</v>
      </c>
      <c r="B111" s="20">
        <v>5162</v>
      </c>
      <c r="C111" s="21" t="s">
        <v>99</v>
      </c>
      <c r="D111" s="20">
        <v>28</v>
      </c>
      <c r="E111" s="22" t="s">
        <v>18</v>
      </c>
      <c r="F111" s="16"/>
      <c r="G111" s="17">
        <v>0</v>
      </c>
      <c r="H111" s="24">
        <f t="shared" si="3"/>
        <v>0</v>
      </c>
      <c r="I111" s="2">
        <v>2</v>
      </c>
    </row>
    <row r="112" spans="1:9" ht="15">
      <c r="A112" s="20">
        <v>92</v>
      </c>
      <c r="B112" s="20">
        <v>5164</v>
      </c>
      <c r="C112" s="21" t="s">
        <v>100</v>
      </c>
      <c r="D112" s="20">
        <v>25</v>
      </c>
      <c r="E112" s="22" t="s">
        <v>18</v>
      </c>
      <c r="F112" s="16"/>
      <c r="G112" s="17">
        <v>0</v>
      </c>
      <c r="H112" s="24">
        <f t="shared" si="3"/>
        <v>0</v>
      </c>
      <c r="I112" s="2">
        <v>2</v>
      </c>
    </row>
    <row r="113" spans="1:9" ht="15">
      <c r="A113" s="20">
        <v>93</v>
      </c>
      <c r="B113" s="20">
        <v>5150</v>
      </c>
      <c r="C113" s="21" t="s">
        <v>101</v>
      </c>
      <c r="D113" s="20">
        <v>330</v>
      </c>
      <c r="E113" s="22" t="s">
        <v>18</v>
      </c>
      <c r="F113" s="16"/>
      <c r="G113" s="17">
        <v>0</v>
      </c>
      <c r="H113" s="24">
        <f t="shared" si="3"/>
        <v>0</v>
      </c>
      <c r="I113" s="2">
        <v>2</v>
      </c>
    </row>
    <row r="114" spans="1:9" ht="30">
      <c r="A114" s="20">
        <v>94</v>
      </c>
      <c r="B114" s="20">
        <v>5163</v>
      </c>
      <c r="C114" s="21" t="s">
        <v>102</v>
      </c>
      <c r="D114" s="20">
        <v>50</v>
      </c>
      <c r="E114" s="22" t="s">
        <v>18</v>
      </c>
      <c r="F114" s="16"/>
      <c r="G114" s="17">
        <v>0</v>
      </c>
      <c r="H114" s="24">
        <f t="shared" si="3"/>
        <v>0</v>
      </c>
      <c r="I114" s="2">
        <v>2</v>
      </c>
    </row>
    <row r="115" spans="1:8" ht="15">
      <c r="A115" s="19"/>
      <c r="B115" s="13"/>
      <c r="C115" s="14"/>
      <c r="D115" s="13"/>
      <c r="E115" s="15"/>
      <c r="F115" s="13"/>
      <c r="G115" s="18" t="s">
        <v>30</v>
      </c>
      <c r="H115" s="24">
        <f>SUM(H33:H114)</f>
        <v>0</v>
      </c>
    </row>
    <row r="116" spans="1:5" ht="15">
      <c r="A116" s="10"/>
      <c r="C116" s="11"/>
      <c r="E116" s="12"/>
    </row>
    <row r="117" ht="15.75">
      <c r="B117" s="1" t="s">
        <v>105</v>
      </c>
    </row>
    <row r="119" spans="2:8" ht="75" customHeight="1">
      <c r="B119" s="27" t="s">
        <v>106</v>
      </c>
      <c r="C119" s="27"/>
      <c r="D119" s="27"/>
      <c r="E119" s="27"/>
      <c r="F119" s="27"/>
      <c r="G119" s="27"/>
      <c r="H119" s="27"/>
    </row>
    <row r="120" spans="2:8" ht="53.25" customHeight="1">
      <c r="B120" s="3" t="s">
        <v>107</v>
      </c>
      <c r="C120" s="3"/>
      <c r="D120" s="3"/>
      <c r="E120" s="3"/>
      <c r="F120" s="3"/>
      <c r="G120" s="3"/>
      <c r="H120" s="3"/>
    </row>
    <row r="121" ht="15.75">
      <c r="B121" s="4"/>
    </row>
    <row r="122" spans="2:8" ht="15.75">
      <c r="B122" s="5" t="s">
        <v>108</v>
      </c>
      <c r="C122" s="5"/>
      <c r="D122" s="5"/>
      <c r="E122" s="5"/>
      <c r="F122" s="5"/>
      <c r="G122" s="5"/>
      <c r="H122" s="5"/>
    </row>
    <row r="123" ht="15.75">
      <c r="B123" s="4"/>
    </row>
    <row r="124" spans="2:8" ht="15.75">
      <c r="B124" s="5" t="s">
        <v>109</v>
      </c>
      <c r="C124" s="5"/>
      <c r="D124" s="5"/>
      <c r="E124" s="5"/>
      <c r="F124" s="5"/>
      <c r="G124" s="5"/>
      <c r="H124" s="5"/>
    </row>
    <row r="125" ht="15.75">
      <c r="B125" s="4"/>
    </row>
    <row r="126" spans="2:8" ht="86.25" customHeight="1">
      <c r="B126" s="28" t="s">
        <v>110</v>
      </c>
      <c r="C126" s="28"/>
      <c r="D126" s="28"/>
      <c r="E126" s="28"/>
      <c r="F126" s="28"/>
      <c r="G126" s="28"/>
      <c r="H126" s="28"/>
    </row>
    <row r="127" ht="15.75">
      <c r="B127" s="6"/>
    </row>
    <row r="128" ht="15.75">
      <c r="B128" s="6" t="s">
        <v>111</v>
      </c>
    </row>
    <row r="129" ht="15.75">
      <c r="B129" s="6"/>
    </row>
    <row r="130" spans="2:8" ht="15.75">
      <c r="B130" s="5" t="s">
        <v>112</v>
      </c>
      <c r="C130" s="5"/>
      <c r="D130" s="5"/>
      <c r="E130" s="5"/>
      <c r="F130" s="5"/>
      <c r="G130" s="5"/>
      <c r="H130" s="5"/>
    </row>
    <row r="131" ht="19.5" customHeight="1">
      <c r="B131" s="6" t="s">
        <v>113</v>
      </c>
    </row>
    <row r="132" ht="15.75">
      <c r="D132" s="7" t="s">
        <v>114</v>
      </c>
    </row>
    <row r="133" spans="3:7" ht="15.75">
      <c r="C133" s="8" t="s">
        <v>115</v>
      </c>
      <c r="D133" s="8"/>
      <c r="E133" s="8"/>
      <c r="F133" s="8"/>
      <c r="G133" s="8"/>
    </row>
    <row r="134" spans="3:7" ht="15.75">
      <c r="C134" s="9" t="s">
        <v>116</v>
      </c>
      <c r="D134" s="9"/>
      <c r="E134" s="9"/>
      <c r="F134" s="9"/>
      <c r="G134" s="9"/>
    </row>
  </sheetData>
  <sheetProtection password="8B36" sheet="1" objects="1" scenarios="1"/>
  <mergeCells count="10">
    <mergeCell ref="B126:H126"/>
    <mergeCell ref="B130:H130"/>
    <mergeCell ref="C133:G133"/>
    <mergeCell ref="C134:G134"/>
    <mergeCell ref="A11:H11"/>
    <mergeCell ref="A29:H29"/>
    <mergeCell ref="B119:H119"/>
    <mergeCell ref="B120:H120"/>
    <mergeCell ref="B122:H122"/>
    <mergeCell ref="B124:H124"/>
  </mergeCells>
  <printOptions/>
  <pageMargins left="0.511811024" right="0.511811024" top="0.787401575" bottom="0.787401575" header="0.31496062" footer="0.3149606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
  <cp:lastModifiedBy>Licitacao</cp:lastModifiedBy>
  <cp:lastPrinted>2015-08-20T15:16:22Z</cp:lastPrinted>
  <dcterms:created xsi:type="dcterms:W3CDTF">2015-08-20T12:21:49Z</dcterms:created>
  <dcterms:modified xsi:type="dcterms:W3CDTF">2015-08-20T15:18:29Z</dcterms:modified>
  <cp:category/>
  <cp:version/>
  <cp:contentType/>
  <cp:contentStatus/>
</cp:coreProperties>
</file>