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45" windowWidth="22995" windowHeight="12075" activeTab="0"/>
  </bookViews>
  <sheets>
    <sheet name="Relatorio 1" sheetId="4" r:id="rId1"/>
    <sheet name="Plan2" sheetId="2" r:id="rId2"/>
    <sheet name="Plan3" sheetId="3" r:id="rId3"/>
  </sheets>
  <definedNames/>
  <calcPr calcId="144525"/>
</workbook>
</file>

<file path=xl/sharedStrings.xml><?xml version="1.0" encoding="utf-8"?>
<sst xmlns="http://schemas.openxmlformats.org/spreadsheetml/2006/main" count="231" uniqueCount="114">
  <si>
    <t>MUNICIPIO DE CAICO</t>
  </si>
  <si>
    <t>PROCESSO LICITATÓRIO : PP0732015</t>
  </si>
  <si>
    <t>OBJETO DA LICITAÇÃO : Registro de Preços para possível aquisição de material permanente</t>
  </si>
  <si>
    <t xml:space="preserve">NOME DO FORNECEDOR : </t>
  </si>
  <si>
    <t xml:space="preserve">CNPJ DO FORNECEDOR : </t>
  </si>
  <si>
    <t xml:space="preserve">ENDEREÇO DO FORNECEDOR : </t>
  </si>
  <si>
    <t xml:space="preserve">EMAIL DO FORNECEDOR : </t>
  </si>
  <si>
    <t xml:space="preserve">TELEFONE DO FORNECEDOR : </t>
  </si>
  <si>
    <t>Item</t>
  </si>
  <si>
    <t>Código</t>
  </si>
  <si>
    <t>Descrição</t>
  </si>
  <si>
    <t>Quantidade</t>
  </si>
  <si>
    <t>Unidade</t>
  </si>
  <si>
    <t>Marca</t>
  </si>
  <si>
    <t>Preço Unitário</t>
  </si>
  <si>
    <t>Total Item</t>
  </si>
  <si>
    <t>Lote</t>
  </si>
  <si>
    <t>AR CONDICIONADO SLPIT 9.000 BTUS CLASSE A, PROCEDENCIA NACIONAL, FRIO, COM SELO PROCEL, TIME, BAIXO RUIDO, PAINEL ELETRONICO, CONTROLE DE TEMPERATURA, POTENCIA MINIMA DE 2318W, ALIMENTAÇÃO 220V E COM GARANTIA MINIMA DE 12 MESES.</t>
  </si>
  <si>
    <t>UND</t>
  </si>
  <si>
    <t>AR CONDICIONADO SPLIT 12.000 BTUS CLASSE A, PROCEDENCIA NACIONAL, FRIO, COM: SELO PROCEL, TIME, BAIXO RUÍDO, PAINEL ELETRONICO, CONTROLE DE TEMPERATURA, POTENCIA MINIMA DE 819W, ALIMENTAÇÃO 220V E COM GARANTIA MINIMA DE 12 MESES.</t>
  </si>
  <si>
    <t>AR CONDICIONADO SPLIT 18.000 BTUS CLASSE A, PROCEDENCIA NACIONAL, FRIO, COM: SELO PROCEL, TIME, BAIXO RUIDO, PAINEL ELETRONICO, CONTROLE REMOTO DE TEMPERATURA, POTENCIA MINIMA DE 1750W, ALIMENTAÇÃO 220V E COM GARANTIA MINIMA DE 12 MESES.</t>
  </si>
  <si>
    <t>AR CONDICIONADO SPLIT 24.000 BTUS CLASSE C, PROCEDENCIA NACIONAL, FRIO, COM SELO PROCEL, TIME, BAIXO RUIDO, PAINEL ELETRONICO, CONTROLE DE TEMPERATURA, POTENCIA MINIMA DE 2318W, ALIMENTAÇÃO 220V E COM GARANTIA MINIMA DE 12 MESES.</t>
  </si>
  <si>
    <t>AR CONDICIONADO SPLIT 30.000 BTUS CLASSE C, PROCEDENCIA NACIONAL, FRIO, COM: SELO PROCEL, TIME, BAIXO RUÍDO, PAINEL ELETRONICO, CONTROLE DE TEMPERATURA, POTENCIA MINIMA DE 2318W, ALIMENTAÇÃO 220V E COM GARANTIA MINIMA DE 12 MESES.</t>
  </si>
  <si>
    <t>ARMÁRIO DE AÇO FECHADO 2 PORTAS, COR CINZA, 4 PRATELEIRAS, MEDINDO 198x90x40 CM, COM FECHADURA E CHAVES</t>
  </si>
  <si>
    <t>ARMÁRIO DE PAREDE EM AÇO P/ COZINHA, COR BRANCA, DUPLO, MEDINDO 74X66X30CM.</t>
  </si>
  <si>
    <t>ARMÁRIO DE PAREDE EM AÇO P/ COZINHA, COR BRANCA, TRIPLO, MEDINDO 111X50X30CM.</t>
  </si>
  <si>
    <t>ARQUIVO EM AÇO, P/ PASTAS SUSPENSAS, 04 GAVETAS, COR CINZA, MEDINDO 133X46X60. COM FECHADURA E CHAVES.</t>
  </si>
  <si>
    <t>BATEDEIRA COM DUAS TIJELAS, COM FUNÇÃO MULTIVELOCIDADE, PROCEDENCIA NACIONAL, NA COR BRANCA, ALIMENTAÇÃO DE 220V E COM GARANTIA MINIMA DE 12 MESES.</t>
  </si>
  <si>
    <t>BEBEDOURO DE COLUNA COM 02 TORNEIRAS, REFRIGERADO POR COMPRESSOR, DE PROCEDENCIA NACIONAL ALIMENTAÇÃO 220V E APROVADO PELO INMETRO, COM GARANTIA MINIMA DE 12 MESES.</t>
  </si>
  <si>
    <t>BEBEDOURO INDUSTRIAL: GABINETE EM AÇO PROTEGIDO COM PVC, COM 02 TORNEIRAS, RESERVATORIO FABRICADO EM POLIETILENO, CAPACIDADE PARA 80 LITROS DE ÁGUA GELADA, ISOLAMENTO EPS, APARADOR/CUBA EM AÇO INOX 430, TORNEIRAS TIPO/MODELO P´RESSÃO, GÁS UTILIZADO R134 (ECOLOGICO), TEMPERATURA COM CONTROLE ATRAVES DE TERMOSTATO COM REGULAGEM, PÉS REGULAVEIS E QUE POSSA ATENDER UM FLUXO EM MEDIA DE ATÉ 180 PESSOAS COM ALIMENTAÇÃO EM 220V E APROVADO PELO INMETRO, COM GARANTIA MINIMA DE 12 MESES.</t>
  </si>
  <si>
    <t>BEBEDOURO INDUSTRIAL: GABINETE EM AÇO 430, PROTEGIDO COM PVC, COM 04 TORNEIRAS, RESERVATORIO FABRICADO EM POLIETILENO, CAPACIDADE PARA 200 LITROS DE ÁGUA GELADA, ISOLAMENTO EPS, APARADOR/CUBA EM AÇO INOX 430, TORNEIRAS TIPO/MODELO PRESSÃO, GÁS UTILIZADO R134A (ECOLOGICO), TEMPERATURA COM CONTROLE ATRAVES DE TERMOSTATO COM REGULAGEM, PES REGULAVEIS E, QUE POSSA ATENDER UM FLUXO EM MEDIA DE ATÉ 400 PESSOAS, COM ALIMENTAÇÃO 220V E APROVADO PELO INMETRO, COM GARANTIA NO MINIMO DE 12 MESES.</t>
  </si>
  <si>
    <t>BEBEDOURO DE PRESSÃO COM 02 TORNEIRAS, REFRIGERADO POR COMPRESSOR, ALIMENTAÇÃO 220V E APROVADO PELO INMETRO,  DE FABRICAÇÃO NACIONAL, COM GARANTIA NO MINIMO DE 12 MESES.</t>
  </si>
  <si>
    <t>ESPREMEDOR DE FRUTAS COM CAPACIDADE MINIMA DE 01 LITRO, JARRA REMOVIVEL, PENEIRA, COM POTENCIA MINIMA DE 70W, FABRICAÇÃO NACIONAL, ALIMENTAÇÃO DE 220V E COM GARANTIA MINIMA DE 12 MESES.</t>
  </si>
  <si>
    <t>EXTRATOR DE FRUTAS INDUSTRIAL COM CORPO EM AÇO INOX, COPO COM PENEIRA, FABRICADO COM 02 ROLAMENTOS E FAÇA APROXIMADAMENTE 500ML POR MINUTO, POTENCIA MINIMA DE 184W, ALIMENTAÇÃO 220V COM GARANTIA MINIMA DE 12 MESES.</t>
  </si>
  <si>
    <t>CADEIRA FIXA C/ BRAÇO TIPO INTERLOCUTOR, ENCOSTO MÉDIO, ASSENTO E ENCOSTO EM ESPUMA INJETADA, REVESTIDA EM TECIDO NA COR AZUL, ACABAMENTO EM POLIPROPILENO EM PERFIL PVC  COR PRETA, ESTRUTURA EM AÇO NA COR PRETA.</t>
  </si>
  <si>
    <t>CADEIRA FIXA C/ BRAÇO TIPO UNIVESITÁRIA, ENCOSTO MÉDIO, ASSENTO E ENCOSTO EM ESPUMA INJETADA, REVESTIDA EM TECIDO NA COR AZUL, ACABAMENTO EM POLIPROPILENO EM PERFIL PVC  COR PRETA, ESTRUTURA EM AÇO NA COR PRETA.</t>
  </si>
  <si>
    <t>CADEIRA FIXA S/ BRAÇO TIPO SECRETÁRIA ENCOSTO BAIXO, ASSENTO E ENCOSTO EM ESPUMA INJETADA REVESTIDA EM TECIDO AZUL E ACABAMENTO DE POLIETILENO EM PERFIL PVC, NA COR PRETA, ESTRUTURA EM AÇO NA COR PRETA COM CAPAS EM POLIPROPILENO.</t>
  </si>
  <si>
    <t>CADEIRA GIRATÓRIA S/ BRAÇO, TIPO SECRETÁRIA, ENCOSTO BAIXO, ASSENTO E ENCOSTO EM ESPUMA INJETADA, REVESTIDA EM TECIDO AZUL, EM ACABAMENTO DE POLIETILENO EM PERFIL PVC, NA COR PRETA, ESTRUTURA EM AÇO NA COR PRETA COM CAPAS DE POLIPROPILENO</t>
  </si>
  <si>
    <t>CADEIRA GIRATÓRIA, REGULÁVEL COM BRAÇO TIPO PRESIDENTE, ENCOSTO E ASSENTO EM ESPUMA INJETADA, REVESTIDA EM TECIDO NA COR AZUL, ACABAMENTO EM POLIETILENO, EM PERFIL DE PVC, COR  PRETA, ESTRUTURA EM AÇO, COR PRETA, COM CAPA EM POLIPROPILENO COM SISTEMA RELAX.</t>
  </si>
  <si>
    <t>CADEIRA GIRATÓRIA, REGULÁVEL COM BRAÇO TIPO SECRETÁRIA, ENCOSTO E ASSENTO EM ESPUMA INJETADA, REVESTIDA EM TECIDO NA COR AZUL, ACABAMENTO EM POLIETILENO, EM PERFIL DE PVC, COR PRETA, ESTRUTURA EM AÇO, COR PRETA, COM CAPA EM POLIPROPILENO COM SISTEMA RELAX.</t>
  </si>
  <si>
    <t>CADEIRA PLÁSTICA DE COR BRANCA, ADULTA, SEM BRAÇO, EMPILHÁVEL</t>
  </si>
  <si>
    <t>CADEIRA PLÁSTICA INFANTIL, SEM BRAÇO, EMPILHÁVEL</t>
  </si>
  <si>
    <t>CALCULADORA ELETRICA DE MESA COM 12 DIGITOS, BLOCO IMPRESSOR, CONTADOR DE ITENS, VELOCIDADE DE IMPRESSÃO 3,5.1</t>
  </si>
  <si>
    <t>CÂMERA DIGITAL COM RESOLUÇÃO: 16 MEGA PIXELS, ZOOM ÓPTICO: 15X, ZOOM DIGITAL: 30X, LENTE: CARL ZEISS, MACRO: 1CM, ALTA SENSIBILIDADE: ISO 3200, LCD: 3.0", 10 SELEÇÕES DE CENA, FLASH  COM DISTÃNCIA RECOMENDADA: DE 0,2M A 7,0M (W)/APROX. 0,2M A 9.1,(T), MEMÓRIA INTERNA: 1 GB, CAPACIDADE DE GRAVAÇÃO DE VÍDEOS: MPEG. ACESSÓRIOS: ALÇA PARA TRANSPORTE, CABO USB, SOFTWARES, MEMORY STICK DUO 16GB DE CAPACIDADE DE ARMAZENAMENTO C/ ADAPTADOR PARA MEMORY STICK TAMANHO NORMAL. BATERIA RECARREGÁVEL, CARREGADOR PARA BATERIA BIVOLT UNIVERSAL 100X240V, BOLSA PARA TRANSPORTE DE TEMANHO COMPATÍVEL COM A CÂMERA E ACESSÓRIOS DESCRITOS.</t>
  </si>
  <si>
    <t>CARRINHO CARGA, TIPO ARMAZEM, RODAS PNEUMÁTICAS, MEDINDO MÍNIMO 130X35X30CM, CAPACIDADE P NO MÍNIMO 200KG</t>
  </si>
  <si>
    <t>ESCADA DOBRÁVEL, C/ ESTRUTURA EM TUBO DE ALUMÍNIO, C/ 07 DEGRAUS ANTI-DERAPANTE.</t>
  </si>
  <si>
    <t>ESTANTE ABERTA DE AÇO COM 06 PRATELEIRAS AJUSTÁVEIS DE COR CINZA MEDINDO 198X92X30.</t>
  </si>
  <si>
    <t>FERRO ELÉTRICO P/ PASSAR ROUPAS A SECO, EM AÇO, C/ CONTROLE MANUAL DE TEMPERATURA PELO TIPO DE TECIDO.</t>
  </si>
  <si>
    <t>FOGÃO DE PISO 04 BOCAS NA COR BRANCA, A GAS E ACENDIMENTO AUTOMATICO, CAPACIDADE DO FORNO 47L OU SUPERIOR, COM TRAVA DE SEGURANÇA, COM PAINEL APROVADO PELO INMETRO E SEOL PROCEL, ALIMENTAÇÃO 220V, COM GARANTIA MINIMA DE 12 MESES.</t>
  </si>
  <si>
    <t>FOGÃO DE PISO 06 BOCAS NA COR BRANCA, A GAS E ACENDIMENTO AAUTOMATICO, CAPACIDADE DO FORNO 94L OU SUPERIOR, COM TRAVA DE SEGURANÇA, COM PAINEL APROVADO PELO INMETRO E SEOL PROCEL, ALIMENTAÇÃO 220V, COM GARANTIA MINIMA DE 12 MESES.</t>
  </si>
  <si>
    <t>FOGÃO INDUSTRIAL 04 BOCAS COM FORNO, COM 02 GRADES E CAPACIDADE DE 107L, ESTRUTURA DE CANTONEIRAS DE AÇO, EASY CLEAN NA MESA, COM ESMALATE ANTIADERENTE QUE FACILITA A LIMPEZA, COM DIMENSOES (LxAxP) CM 90X81X90, COM 04 QUEIMADORES, SENDO 02 QUEIMADORES DUPLOS DE 5.000W E 02 SIMPLES DE 3500W A GAS, BANDEJA COLETORA DE RESIDUOS, SEM PRIORIDADE DE COR E COM GARANTIA.</t>
  </si>
  <si>
    <t>FOGÃO INDUSTRIAL 06 BOCAS COM FORNO COM 02 GRADES E CAPACIDADE DE 107L, ESTRUTURA DE CANTONEIRAS DE AÇO, EASY CLEAN NA MESA, COM ESMALTE ANTIADERENTE QUE FACILITA A LIMPEZA, COM DIMENSOES (LxAxP) CM 150x81x90, COM 06 QUEIMADORES, SENDO 03 QUEIMADORES DUPLOS DE 5.000W E 03 QUEIMADORES SIMPLES DE 3.500W A GAS, BANDEIJA COLETORA DE RESIDUOS, SEM PRIORIDADE DE COR E COM GARANTIA.</t>
  </si>
  <si>
    <t>FRAGMENTADOR DE PAPEL C/ CESTO, CORTE EM TIRAS, CAPACIDADE  PARA ATÉ 10FLS 75G, CHAVE SELETORA AUTO/OFF/REVERSO</t>
  </si>
  <si>
    <t xml:space="preserve">FREEZER HORIZONTAL, C/ 1 PORTA, CAPACIDADE MÍNIMA P/ 305L, C/ RODÍZIO, C/ DRENO P/ DEGELO, C/ FECHADURA E CHAVES, COR BRANCA, ALIMENTAÇÃO 220V E APROVADO PELO INMETRO, COM GARANTIA NO MINIMO DE 12 MESES.  </t>
  </si>
  <si>
    <t>FREEZER HORIZONTAL, C/ 2 PORTAS, CAPACIDADE MÍNIMA P/ 385L, C/ RODÍZIO, C/ DRENO P/ DEGELO, C/ FECHADURAS E CHAVES, COR BRANCA, ALIMENTAÇÃO 220V E APROVADO PELO INMETRO, COM GARANTIA NO MINIMO DE 12 MESES.</t>
  </si>
  <si>
    <t>FREEZER HORIZONTAL, C/ 2 PORTAS, CAPACIDADE MÍNIMA P/ 500L, C/ RODÍZIO, C/ DRENO P/ DEGELO, C/ FECHADURA E CHAVES, COR BRANCA, ALIMENTAÇÃO 220V E APROVADO PELO INMETRO, COM GARANTIA MINIMA DE 12 MESES.</t>
  </si>
  <si>
    <t>FREEZER VERTICAL COM CAPACIDADE DE 246L, COM GRADES REMOVIVEIS E DISPOSITIVO DE CONGELAMENTO RÁPIDO FRONTAL, NA COR BRANCA, ALIMENTAÇÃO 220V E APROVADO PELO INMETRO, COM GARANTIA NO MINIMO DE 12 MESES.</t>
  </si>
  <si>
    <t>GUILHOTINA P/ CORTAR DE PAPEL TIPO FACÃO, COMPRIMENTO DE CORTE 36 CM, CAPACIDADE 200FLS</t>
  </si>
  <si>
    <t>GUILHOTINA P/ CORTAR PAPEL TIPO BOCA, COMPRIMENTO DE CORTE 36 CM, CAPACIDADE 200FLS</t>
  </si>
  <si>
    <t>LIQUIDIFICADOR C/ 3 VELOCIDADES  CAPACIDADE MÍNIMA 1.6 L, C/ COPO  E BASE DAS LAMINAS INTEGRADOS – COR BRANCA</t>
  </si>
  <si>
    <t>LIQUIDIFICADOR C/ PROCESSADOR, C/ 3 VELOCIDADES  CAPACIDADE MÍNIMA 1.6 L, C/ COPO  E BASE DAS LAMINAS INTEGRADOS – COR BRANCA</t>
  </si>
  <si>
    <t>LIQUIDIFICADOR INDUSTRIAL C/ COPO E GABINETE EM AÇO INOX, CAPACIDADE MÍNJIMA 4L.</t>
  </si>
  <si>
    <t>LIQUIDIFICADOR INDUSTRIAL C/ COPO E GABINETE EM AÇO INOX, CAPACIDADE MÍNJIMA 6L.</t>
  </si>
  <si>
    <t>LONGARINA C/ 3 LUGARES C/ BRAÇO INJETADOS E PRANCHETAS ESCAMOTÁVEIS, ENCONSTO EM ESPUMA INJETADA, REVESTIDA EM TECIDO CINZA, ACABAMENTO EM POLIPROPILENO, EM PERFIL PVC COR PRETA ESTRUTURA EM AÇO METALON.</t>
  </si>
  <si>
    <t>LONGARINA C/ 3 LUGARES S/ BRAÇO ENCONSTO BAIXO, ASSENTO E ENCOSTO EM ESPUMA INJETADA, REVESTIDO EM TECIDO AZUL, ACABAMENTO EM POLIPROPILENO, EM PERFIL PVC COR PRETA ESTRUTURA EM AÇO METALON.</t>
  </si>
  <si>
    <t>LAVADORA DE ALTA PRESSÃO, TIPO DE MOTOR UNIVERSAL, PROCEDENCIA NACIONAL, PRESSÃO MAXIMA DE NO MINIMO 1500IB, VAZÃO DE 342L/H, CARRINHO  DE TRANSPORTE, APLICADOR DE DETERGENTE INTEGRADO, TIPOS DE BICOS: VARIOS JATO OU LEQUE,, POTENCIA MINIMA DE 1.650W, PISTOLA DE ÁGUA COM MANGUAEIRA DE NO MINIMO 03 METROS, FLEXIVEL E ANTIBRASIVA, ALIMENTAÇÃO DE 220V E COM GARANTIA MINIMA DE 12 MESES.</t>
  </si>
  <si>
    <t>MESA DE TRABALHO C/ COMPARTIMENTO P/ TECLADO DE COMPUTADOR DESLIZANTE, MEDINDO 100X75X74 CM,  COR CINZA COM ESTRUTURA EM AÇO, TAMPO DE 25MM, COM REVESTIMENTO EM POST FORMING.</t>
  </si>
  <si>
    <t>MESA DE TRABALHO COM 02 GAVETAS, COM FECHADURA E CHAVES, COR CINZA COM ESTRUTURA DE AÇO, MEDINDO 120X60X73CM TAMPO DE 25mm COM REVESTIMENTO EM POST FORMING.</t>
  </si>
  <si>
    <t>MESA DE TRABALHO COM 03 GAVETAS, COM FECHADURA E CHAVES, COR CINZA, COM ESTRUTURA DE AÇO, MEDINDO 150X75X74 CM, TAMPO DE 25mm COM REVESTIMENTO EM POSTAFARMING.</t>
  </si>
  <si>
    <t>MESA DE TRABALHO COR CINZA, C/ ESTRUTURA DE AÇO, MEDINDO 120X60X73CM, TAMPO DE 25MM COM REVESTIMENTO EM POST FORMING.</t>
  </si>
  <si>
    <t>MESA DE TRABALHO EM “L”COMPOSTA, MEDINDO 170X75X74, C/ 3 GAVETAS C/ TRILHOS DESLIZANTES, C/ FECHADURA E CHAVES, CONEXÃO MEDINDO 75X75X74 CM, TODOS COM TAMPO DE 25MM COM REVESTIMENTO EM POST FORMING, NA COR CINZA, CANAL SUPERIOR PARA PASSAGEM DE FIAÇÃO E TAMPO COM SAÍDA PARA FIOS EM POLIPROPILENO</t>
  </si>
  <si>
    <t>MESA P/ COMPUTADOR EM MDF C/ SUPORTE P/ TECLADO, COR CINZA, MEDINDO 75X65X74CM</t>
  </si>
  <si>
    <t>MESA PLÁSTICA ADULTA, QUADRADA, C/ 4 LUGARES, COR BRANCA, EMPILHÁVEL</t>
  </si>
  <si>
    <t>MESA PLÁSTICA INFANTIL, QUADRADA, C/ 4 LUGARES, COR BRANCA, EMPILHÁVEL</t>
  </si>
  <si>
    <t>MESA PLÁSTICA, RETANGULAR  C/ 6 LUGARES COR BRANCA</t>
  </si>
  <si>
    <t>MICROFONE S/ FIO, C/ ALCANCE MÍNIMO DE 15 MTS, OPÇÕES DE USO COM E SEM FIO, CONCTOR P10</t>
  </si>
  <si>
    <t>QUADRO DE AVISO CORTIÇA COM MOLDURA EM ALUMINIO, MEDINDO 120X90CM.</t>
  </si>
  <si>
    <t>QUADRO DE LAMINADO MELANINICO BRANCO, C/ CALHA SUPORTE P/ MARCADORES, MEDINDO 150X125CM.</t>
  </si>
  <si>
    <t>REFRIGERADOR DE 340 LTS NA COR BRANCA COM EFICIENCIA PROCEL CATEGORIA “A”</t>
  </si>
  <si>
    <t>REFRIGERADOR 02 PORTAS, FROST FREE COM CAPACIDADE TOTAL DE ARMAZENAMENTO 362 L, NA COR BRANCA, COM GRADES REMOVIVEIS, PRATELEIRAS NA PORTA, ILUMINAÇÃO INTERNA, SELO PROCEL, COMPATIMENTOS EXTRA FRIO, GAVETA, PORTA OVOS, PÉS NIVELADORES, CONTROLE DE TEMPERATURA, CONGELADOR, ALIMENTAÇÃO 220V E COM GARANTIA MINIMA DE 12 MESES.</t>
  </si>
  <si>
    <t>SANDUICHEIRA TIPO GRILL PARA TODOS OS TIPOS DE PAES, COM CAPACIDADE PARA 02 PAES, SUPERFICIE ANTIADERENTE, INDICADOR LUMINOSO LIGA/DESLIGA, POTENCIA MINIMA DE 600W, ALIMENTAÇÃO 220V E COM GARANTIA MINIMA DE 12 MESES.</t>
  </si>
  <si>
    <t>TV 32” LED COM CONVERSOR DIGITAL, PROCEDENCIA NACIONAL, RESOLUÇÃO 1920X1080, COM CONTROLE REMOTO, COM POTENCIA MINIMA DE AUDIO 20W RMS, SOM ESTEREO, ENTRADA HDMI E USB, COM ALIMENTAÇÃO 220V E APROVADO PELO INMETRO, COM GARANTIA MINIMA DE 12 MESES.</t>
  </si>
  <si>
    <t>TV MONITOR LED 29”, COM CONTROLE REMOTO, 02 HDMI ENTRADA USB 120HZ, DE FABRICAÇÃO NACIONAL, COM ALIMENTAÇÃO 220V E GARATIA MINIMA DE 12 MESES.</t>
  </si>
  <si>
    <t>FORNO MICROONDAS COM CAPACIDADE DE 31 L,POTENCIA MINIMA DE 820W, COR BRANCA, COM: TIMER, DISPLAY DIGITAL, RELOGIO, LUZ INTERNA, COM PRATO GIRATORIO, TEMPORIZADOR, COM ALIMENTAÇÃO 220V E COM GARANTIA MINIMA DE 12 MESES.</t>
  </si>
  <si>
    <t>VENTILADOR DE MESA DE 50CM COM 03 VELOCIDADES, COM INCLINAÇÃO, COM 4 HELICES, COM AREA DE VENTILAÇÃO (M²) 20M², COM POTENCIA MINIMA DE 55W, ALIMENTAÇÃO 220V E COM GARANTIA MINIMA DE 12 MESES.</t>
  </si>
  <si>
    <t>VENTILADOR DE PAREDE 60CM, COM NO MINIMO 03 HELICES, TIPO DE VELOCIDADE CONTINUO, AREA DE VENTILAÇÃO (M²) 40 M², QUE POSSUA INCLINAÇÃO, POTENCIA MINIMA DE 140W, COM ALIMENTAÇÃO 220V E COM GARANTIA MINIMA DE 12 MESES.</t>
  </si>
  <si>
    <t>VENTILADOR TIPO COLUNA 60 CM, COM NO MINIMO 03 HELICES, COM GRADE EM AÇO PINTADO COM TRATAMENTO ANTI FERRUGEM, AREA DE VENTILAÇÃO (M²) 40M², QUE POSSUA INCLINAÇÃO, POTENCIA MINIMA DE 140W, COM ALIMENTAÇÃO 220V E COM GARANTIA MINIMA DE 12 MESES.</t>
  </si>
  <si>
    <t>LAVADORA DE ROUPA COM TIPO DE ABERTURA DA TAMPA SUPERIOR, CAPACIDADE DE ROUPA SECA E/OU MOLHADA 10KG, ROTAÇÃO DO MOTOR MINIMA DE 750RPM, COM FUNÇÃO DE CENTRIFUGAÇÃO, NIVEL AUTOMATICO DA AGUA, NIVEIS DE FILTRAGEM, NA COR BRANCA COM ALIMENTAÇÃO 220V E APROVADO PELO INMETRO, COM GARANTIA MINIMA DE 12 MESES.</t>
  </si>
  <si>
    <t>APARELHO DE FAX com bobina de papel 30m, painel em português, função cópia, relatório operacional, data e hora c/ discagem tom/pulso, rediscagem automática, procedência nacional, impressão térmica, c/ alimentação 220V e garantia mínima de 12 meses.</t>
  </si>
  <si>
    <t xml:space="preserve">APARELHO DE DVD COM ENTRADA USB, PROCEDENCIA NACIONAL, COM ALIMENTAÇÃO 220V APROVADO PELO INMETRO, COM GARANTIA NO MINIMO DE 12 MESES. </t>
  </si>
  <si>
    <t>ESTANTE ABERTA EM ACO COM 08 PRATELEIRAS AJUSTAVEIS DE COR CINZA MEDINDO 198 X 92 X 30</t>
  </si>
  <si>
    <t>LAVADORA DE ROUPAS COM TIPO DE ABERTURA DA TAMPA SUPERIOR, CAPACIDADE DE ROUPA SECA E/OU MOLHADA 15KG, ROTAÇÃO DO MOTOR MINIMA DE 750RPM, COM FUNÇÃO DE CENTRIFURGAÇÃO, NIVEL AUTOMATICO DA AGUA, NIVEIS DE FILTRAGEM, NA COR BRANCA COM ASLIMENTAÇÃO 220V E APROVADO PELO INMETRO, COM GARANTIA NO MINIMO DE 12 MESES.</t>
  </si>
  <si>
    <t>REFRIGERADOR CONTINENTAL DUPLEX 2 PORTAS FROST FREE RFCT501 445 LITROS - BRANCO, COM EFICIENCIA PROCEL CATEGORIA "A"</t>
  </si>
  <si>
    <t>COLCHAO DE SOLTEIRO EM ESPUMA LATEX. 10 X 78 X 188</t>
  </si>
  <si>
    <t>COLCHAO PARA BERCO EM ESPUMA LATEX  1,3M X 0,6M</t>
  </si>
  <si>
    <t>COLCHAO DE CASAL EM ESPUMA LATEX 138X188X22</t>
  </si>
  <si>
    <t>GPS MULTILASER 4,3 COM KIT CÂMARA DE RÉ GP013</t>
  </si>
  <si>
    <t>APARELHO DE TELEFONE COM FIO PRETO</t>
  </si>
  <si>
    <t>FRIGOBAR 120 LITROS 220V  BRANCO</t>
  </si>
  <si>
    <t>TOTAL</t>
  </si>
  <si>
    <r>
      <t>Srª. Pregoeira</t>
    </r>
    <r>
      <rPr>
        <b/>
        <sz val="12"/>
        <color theme="1"/>
        <rFont val="Times New Roman"/>
        <family val="1"/>
      </rPr>
      <t>,</t>
    </r>
  </si>
  <si>
    <r>
      <t xml:space="preserve">A Empresa ___________________ sediada à (rua, bairro, cidade, telefone, etc), inscrita no CNPJ/MF sob nº _________________, neste ato representada por __________________________, abaixo assinada, propõe ao </t>
    </r>
    <r>
      <rPr>
        <b/>
        <sz val="12"/>
        <color theme="1"/>
        <rFont val="Times New Roman"/>
        <family val="1"/>
      </rPr>
      <t>Município de Caicó/RN</t>
    </r>
    <r>
      <rPr>
        <sz val="12"/>
        <color theme="1"/>
        <rFont val="Times New Roman"/>
        <family val="1"/>
      </rPr>
      <t xml:space="preserve"> a entrega dos produtos acima indicados, conforme Termo de Referência do Edital em epígrafe, nas seguintes condições:</t>
    </r>
  </si>
  <si>
    <t>a) Nos preços acima estão incluídos todos os insumos que o compõem, inclusive os custos de tributos, mão de obra, transporte, carga, descarga, embalagem, seguro e quaisquer outras despesas geradas que incidam direta ou indiretamente no fornecimento dos produtos desta Licitação.</t>
  </si>
  <si>
    <t>b) Prazo de validade da proposta: ____________(no mínimo de 60 dias).</t>
  </si>
  <si>
    <t>c) O prazo de entrega é de __ (_____) a contar do recebimento da nota de empenho ou ordem de compra.</t>
  </si>
  <si>
    <t>d) Caso nos seja adjudicado o objeto da presente licitação, nos comprometemos receber a nota de empenho/ordem de compra no prazo determinado no Edital, indicando para esse fim o Sr. ____________________, Carteira de identidade nº _____________, CPF nº _______________, (função na empresa), (endereço residencial) como responsável legal desta empresa.</t>
  </si>
  <si>
    <t>e) Dados bancários: _________________________ (informar banco, agência e conta corrente).</t>
  </si>
  <si>
    <t>f) Finalizando, declaramos que estamos de pleno acordo com todas as condições estabelecidas no Edital e em seus anexos.</t>
  </si>
  <si>
    <t xml:space="preserve">Local e data, </t>
  </si>
  <si>
    <t>Nome e Cargo do Representante da Empresa</t>
  </si>
  <si>
    <t>RG nº</t>
  </si>
  <si>
    <t>Local/Data/Assinatura:</t>
  </si>
  <si>
    <t>Os itens de N° 01 a 81 são destinados às empresas beneficiárias da Lei Complementar nº 123/2006, alterada pela Lei Complementar nº 147/2014.</t>
  </si>
  <si>
    <t>Os itens de N° 82 a 95  são destinados às empresas não beneficiárias da Lei Complementar nº 123/2006, alterada pela Lei Complementar nº 147/2014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</si>
</sst>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4">
    <font>
      <sz val="11"/>
      <color theme="1"/>
      <name val="Calibri"/>
      <family val="2"/>
      <scheme val="minor"/>
    </font>
    <font>
      <sz val="10"/>
      <name val="Arial"/>
      <family val="2"/>
    </font>
    <font>
      <sz val="12"/>
      <color theme="1"/>
      <name val="Times New Roman"/>
      <family val="1"/>
    </font>
    <font>
      <b/>
      <sz val="12"/>
      <color theme="1"/>
      <name val="Times New Roman"/>
      <family val="1"/>
    </font>
  </fonts>
  <fills count="3">
    <fill>
      <patternFill/>
    </fill>
    <fill>
      <patternFill patternType="gray125"/>
    </fill>
    <fill>
      <patternFill patternType="solid">
        <fgColor rgb="FFFFFF00"/>
        <bgColor indexed="64"/>
      </patternFill>
    </fill>
  </fills>
  <borders count="6">
    <border>
      <left/>
      <right/>
      <top/>
      <bottom/>
      <diagonal/>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style="thin">
        <color indexed="8"/>
      </left>
      <right style="thin">
        <color indexed="8"/>
      </right>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xf numFmtId="0" fontId="0" fillId="0" borderId="0" xfId="0" applyProtection="1">
      <protection locked="0"/>
    </xf>
    <xf numFmtId="0" fontId="2" fillId="0" borderId="0" xfId="0" applyFont="1" applyAlignment="1" applyProtection="1">
      <alignment horizontal="justify"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2" fillId="0" borderId="0" xfId="0" applyFont="1" applyAlignment="1" applyProtection="1">
      <alignment horizontal="left" vertical="center"/>
      <protection locked="0"/>
    </xf>
    <xf numFmtId="0" fontId="0"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center"/>
      <protection locked="0"/>
    </xf>
    <xf numFmtId="0" fontId="0" fillId="0" borderId="1" xfId="0" applyFill="1" applyBorder="1" applyAlignment="1" applyProtection="1">
      <alignment vertical="top"/>
      <protection locked="0"/>
    </xf>
    <xf numFmtId="0" fontId="0" fillId="2" borderId="1" xfId="0" applyFill="1" applyBorder="1" applyAlignment="1" applyProtection="1">
      <alignment vertical="top"/>
      <protection locked="0"/>
    </xf>
    <xf numFmtId="164" fontId="0" fillId="2" borderId="1" xfId="0" applyNumberFormat="1" applyFill="1" applyBorder="1" applyAlignment="1" applyProtection="1">
      <alignment vertical="top"/>
      <protection locked="0"/>
    </xf>
    <xf numFmtId="164" fontId="0" fillId="0" borderId="1" xfId="0" applyNumberFormat="1" applyFill="1" applyBorder="1" applyAlignment="1" applyProtection="1">
      <alignment vertical="top"/>
      <protection locked="0"/>
    </xf>
    <xf numFmtId="0" fontId="0" fillId="2" borderId="2" xfId="0" applyFill="1" applyBorder="1" applyAlignment="1" applyProtection="1">
      <alignment vertical="top"/>
      <protection locked="0"/>
    </xf>
    <xf numFmtId="164" fontId="0" fillId="2" borderId="3" xfId="0" applyNumberFormat="1" applyFill="1" applyBorder="1" applyAlignment="1" applyProtection="1">
      <alignment vertical="top"/>
      <protection locked="0"/>
    </xf>
    <xf numFmtId="0" fontId="0" fillId="0" borderId="1" xfId="0" applyFill="1" applyBorder="1" applyAlignment="1" applyProtection="1">
      <alignment vertical="top"/>
      <protection/>
    </xf>
    <xf numFmtId="0" fontId="0" fillId="0" borderId="1" xfId="0" applyFill="1" applyBorder="1" applyAlignment="1" applyProtection="1">
      <alignment vertical="top" wrapText="1"/>
      <protection/>
    </xf>
    <xf numFmtId="0" fontId="0" fillId="0" borderId="1" xfId="0" applyFill="1" applyBorder="1" applyAlignment="1" applyProtection="1">
      <alignment horizontal="center" vertical="top"/>
      <protection/>
    </xf>
    <xf numFmtId="164" fontId="0" fillId="0" borderId="1" xfId="0" applyNumberFormat="1" applyFill="1" applyBorder="1" applyAlignment="1" applyProtection="1">
      <alignment vertical="top"/>
      <protection/>
    </xf>
    <xf numFmtId="0" fontId="0" fillId="0" borderId="4" xfId="0" applyFill="1" applyBorder="1" applyAlignment="1" applyProtection="1">
      <alignment vertical="top"/>
      <protection/>
    </xf>
    <xf numFmtId="0" fontId="0" fillId="0" borderId="4" xfId="0" applyFill="1" applyBorder="1" applyAlignment="1" applyProtection="1">
      <alignment vertical="top" wrapText="1"/>
      <protection/>
    </xf>
    <xf numFmtId="0" fontId="0" fillId="0" borderId="4" xfId="0" applyFill="1" applyBorder="1" applyAlignment="1" applyProtection="1">
      <alignment horizontal="center" vertical="top"/>
      <protection/>
    </xf>
    <xf numFmtId="0" fontId="0" fillId="0" borderId="5" xfId="0" applyFill="1" applyBorder="1" applyAlignment="1" applyProtection="1">
      <alignment vertical="top"/>
      <protection/>
    </xf>
    <xf numFmtId="0" fontId="0" fillId="0" borderId="5" xfId="0" applyFill="1" applyBorder="1" applyAlignment="1" applyProtection="1">
      <alignment vertical="top" wrapText="1"/>
      <protection/>
    </xf>
    <xf numFmtId="0" fontId="0" fillId="0" borderId="5" xfId="0" applyFill="1" applyBorder="1" applyAlignment="1" applyProtection="1">
      <alignment horizontal="center" vertical="top"/>
      <protection/>
    </xf>
    <xf numFmtId="164" fontId="0" fillId="0" borderId="5" xfId="0" applyNumberFormat="1" applyFill="1" applyBorder="1" applyAlignment="1" applyProtection="1">
      <alignment vertical="top"/>
      <protection/>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left"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tabSelected="1" workbookViewId="0" topLeftCell="A114">
      <selection activeCell="Q16" sqref="Q16"/>
    </sheetView>
  </sheetViews>
  <sheetFormatPr defaultColWidth="9.140625" defaultRowHeight="15"/>
  <cols>
    <col min="1" max="1" width="5.7109375" style="1" customWidth="1"/>
    <col min="2" max="2" width="9.140625" style="1" customWidth="1"/>
    <col min="3" max="3" width="50.7109375" style="1" customWidth="1"/>
    <col min="4" max="4" width="15.7109375" style="1" customWidth="1"/>
    <col min="5" max="5" width="9.140625" style="1" customWidth="1"/>
    <col min="6" max="6" width="20.7109375" style="1" customWidth="1"/>
    <col min="7" max="8" width="15.7109375" style="1" customWidth="1"/>
    <col min="9" max="9" width="9.140625" style="1" hidden="1" customWidth="1"/>
    <col min="10" max="16384" width="9.140625" style="1" customWidth="1"/>
  </cols>
  <sheetData>
    <row r="1" spans="1:5" ht="15">
      <c r="A1" s="7" t="s">
        <v>0</v>
      </c>
      <c r="C1" s="8"/>
      <c r="E1" s="9"/>
    </row>
    <row r="2" spans="1:5" ht="15">
      <c r="A2" s="7" t="s">
        <v>1</v>
      </c>
      <c r="C2" s="8"/>
      <c r="E2" s="9"/>
    </row>
    <row r="3" spans="1:5" ht="15">
      <c r="A3" s="7" t="s">
        <v>2</v>
      </c>
      <c r="C3" s="8"/>
      <c r="E3" s="9"/>
    </row>
    <row r="4" spans="1:5" ht="15">
      <c r="A4" s="7" t="s">
        <v>3</v>
      </c>
      <c r="C4" s="8"/>
      <c r="E4" s="9"/>
    </row>
    <row r="5" spans="1:5" ht="15">
      <c r="A5" s="7" t="s">
        <v>4</v>
      </c>
      <c r="C5" s="8"/>
      <c r="E5" s="9"/>
    </row>
    <row r="6" spans="1:5" ht="15">
      <c r="A6" s="7" t="s">
        <v>5</v>
      </c>
      <c r="C6" s="8"/>
      <c r="E6" s="9"/>
    </row>
    <row r="7" spans="1:5" ht="15">
      <c r="A7" s="7" t="s">
        <v>6</v>
      </c>
      <c r="C7" s="8"/>
      <c r="E7" s="9"/>
    </row>
    <row r="8" spans="1:5" ht="15">
      <c r="A8" s="7" t="s">
        <v>7</v>
      </c>
      <c r="C8" s="8"/>
      <c r="E8" s="9"/>
    </row>
    <row r="9" spans="1:5" ht="15">
      <c r="A9" s="7"/>
      <c r="C9" s="8"/>
      <c r="E9" s="9"/>
    </row>
    <row r="10" spans="1:8" ht="15" customHeight="1">
      <c r="A10" s="29" t="s">
        <v>112</v>
      </c>
      <c r="B10" s="29"/>
      <c r="C10" s="29"/>
      <c r="D10" s="29"/>
      <c r="E10" s="29"/>
      <c r="F10" s="29"/>
      <c r="G10" s="29"/>
      <c r="H10" s="29"/>
    </row>
    <row r="11" spans="1:5" ht="15">
      <c r="A11" s="7"/>
      <c r="C11" s="8"/>
      <c r="E11" s="9"/>
    </row>
    <row r="12" spans="1:5" ht="15">
      <c r="A12" s="7"/>
      <c r="C12" s="8"/>
      <c r="E12" s="9"/>
    </row>
    <row r="13" spans="1:5" ht="15">
      <c r="A13" s="7"/>
      <c r="C13" s="8"/>
      <c r="E13" s="9"/>
    </row>
    <row r="14" spans="1:9" ht="15">
      <c r="A14" s="16" t="s">
        <v>8</v>
      </c>
      <c r="B14" s="16" t="s">
        <v>9</v>
      </c>
      <c r="C14" s="17" t="s">
        <v>10</v>
      </c>
      <c r="D14" s="16" t="s">
        <v>11</v>
      </c>
      <c r="E14" s="18" t="s">
        <v>12</v>
      </c>
      <c r="F14" s="10" t="s">
        <v>13</v>
      </c>
      <c r="G14" s="10" t="s">
        <v>14</v>
      </c>
      <c r="H14" s="16" t="s">
        <v>15</v>
      </c>
      <c r="I14" s="1" t="s">
        <v>16</v>
      </c>
    </row>
    <row r="15" spans="1:9" ht="90">
      <c r="A15" s="16">
        <v>1</v>
      </c>
      <c r="B15" s="16">
        <v>658</v>
      </c>
      <c r="C15" s="17" t="s">
        <v>17</v>
      </c>
      <c r="D15" s="16">
        <v>25</v>
      </c>
      <c r="E15" s="18" t="s">
        <v>18</v>
      </c>
      <c r="F15" s="11"/>
      <c r="G15" s="12">
        <v>0</v>
      </c>
      <c r="H15" s="19">
        <f aca="true" t="shared" si="0" ref="H15:H46">D15*G15</f>
        <v>0</v>
      </c>
      <c r="I15" s="1">
        <v>1</v>
      </c>
    </row>
    <row r="16" spans="1:9" ht="90">
      <c r="A16" s="16">
        <v>2</v>
      </c>
      <c r="B16" s="16">
        <v>659</v>
      </c>
      <c r="C16" s="17" t="s">
        <v>19</v>
      </c>
      <c r="D16" s="16">
        <v>26</v>
      </c>
      <c r="E16" s="18" t="s">
        <v>18</v>
      </c>
      <c r="F16" s="11"/>
      <c r="G16" s="12">
        <v>0</v>
      </c>
      <c r="H16" s="19">
        <f t="shared" si="0"/>
        <v>0</v>
      </c>
      <c r="I16" s="1">
        <v>1</v>
      </c>
    </row>
    <row r="17" spans="1:9" ht="90">
      <c r="A17" s="16">
        <v>3</v>
      </c>
      <c r="B17" s="16">
        <v>660</v>
      </c>
      <c r="C17" s="17" t="s">
        <v>20</v>
      </c>
      <c r="D17" s="16">
        <v>23</v>
      </c>
      <c r="E17" s="18" t="s">
        <v>18</v>
      </c>
      <c r="F17" s="11"/>
      <c r="G17" s="12">
        <v>0</v>
      </c>
      <c r="H17" s="19">
        <f t="shared" si="0"/>
        <v>0</v>
      </c>
      <c r="I17" s="1">
        <v>1</v>
      </c>
    </row>
    <row r="18" spans="1:9" ht="90">
      <c r="A18" s="16">
        <v>4</v>
      </c>
      <c r="B18" s="16">
        <v>661</v>
      </c>
      <c r="C18" s="17" t="s">
        <v>21</v>
      </c>
      <c r="D18" s="16">
        <v>22</v>
      </c>
      <c r="E18" s="18" t="s">
        <v>18</v>
      </c>
      <c r="F18" s="11"/>
      <c r="G18" s="12">
        <v>0</v>
      </c>
      <c r="H18" s="19">
        <f t="shared" si="0"/>
        <v>0</v>
      </c>
      <c r="I18" s="1">
        <v>1</v>
      </c>
    </row>
    <row r="19" spans="1:9" ht="90">
      <c r="A19" s="16">
        <v>5</v>
      </c>
      <c r="B19" s="16">
        <v>662</v>
      </c>
      <c r="C19" s="17" t="s">
        <v>22</v>
      </c>
      <c r="D19" s="16">
        <v>10</v>
      </c>
      <c r="E19" s="18" t="s">
        <v>18</v>
      </c>
      <c r="F19" s="11"/>
      <c r="G19" s="12">
        <v>0</v>
      </c>
      <c r="H19" s="19">
        <f t="shared" si="0"/>
        <v>0</v>
      </c>
      <c r="I19" s="1">
        <v>1</v>
      </c>
    </row>
    <row r="20" spans="1:9" ht="45">
      <c r="A20" s="16">
        <v>6</v>
      </c>
      <c r="B20" s="16">
        <v>663</v>
      </c>
      <c r="C20" s="17" t="s">
        <v>23</v>
      </c>
      <c r="D20" s="16">
        <v>41</v>
      </c>
      <c r="E20" s="18" t="s">
        <v>18</v>
      </c>
      <c r="F20" s="11"/>
      <c r="G20" s="12">
        <v>0</v>
      </c>
      <c r="H20" s="19">
        <f t="shared" si="0"/>
        <v>0</v>
      </c>
      <c r="I20" s="1">
        <v>1</v>
      </c>
    </row>
    <row r="21" spans="1:9" ht="30">
      <c r="A21" s="16">
        <v>7</v>
      </c>
      <c r="B21" s="16">
        <v>664</v>
      </c>
      <c r="C21" s="17" t="s">
        <v>24</v>
      </c>
      <c r="D21" s="16">
        <v>131</v>
      </c>
      <c r="E21" s="18" t="s">
        <v>18</v>
      </c>
      <c r="F21" s="11"/>
      <c r="G21" s="12">
        <v>0</v>
      </c>
      <c r="H21" s="19">
        <f t="shared" si="0"/>
        <v>0</v>
      </c>
      <c r="I21" s="1">
        <v>1</v>
      </c>
    </row>
    <row r="22" spans="1:9" ht="30">
      <c r="A22" s="16">
        <v>8</v>
      </c>
      <c r="B22" s="16">
        <v>665</v>
      </c>
      <c r="C22" s="17" t="s">
        <v>25</v>
      </c>
      <c r="D22" s="16">
        <v>121</v>
      </c>
      <c r="E22" s="18" t="s">
        <v>18</v>
      </c>
      <c r="F22" s="11"/>
      <c r="G22" s="12">
        <v>0</v>
      </c>
      <c r="H22" s="19">
        <f t="shared" si="0"/>
        <v>0</v>
      </c>
      <c r="I22" s="1">
        <v>1</v>
      </c>
    </row>
    <row r="23" spans="1:9" ht="45">
      <c r="A23" s="16">
        <v>9</v>
      </c>
      <c r="B23" s="16">
        <v>666</v>
      </c>
      <c r="C23" s="17" t="s">
        <v>26</v>
      </c>
      <c r="D23" s="16">
        <v>146</v>
      </c>
      <c r="E23" s="18" t="s">
        <v>18</v>
      </c>
      <c r="F23" s="11"/>
      <c r="G23" s="12">
        <v>0</v>
      </c>
      <c r="H23" s="19">
        <f t="shared" si="0"/>
        <v>0</v>
      </c>
      <c r="I23" s="1">
        <v>1</v>
      </c>
    </row>
    <row r="24" spans="1:9" ht="60">
      <c r="A24" s="16">
        <v>10</v>
      </c>
      <c r="B24" s="16">
        <v>667</v>
      </c>
      <c r="C24" s="17" t="s">
        <v>27</v>
      </c>
      <c r="D24" s="16">
        <v>32</v>
      </c>
      <c r="E24" s="18" t="s">
        <v>18</v>
      </c>
      <c r="F24" s="11"/>
      <c r="G24" s="12">
        <v>0</v>
      </c>
      <c r="H24" s="19">
        <f t="shared" si="0"/>
        <v>0</v>
      </c>
      <c r="I24" s="1">
        <v>1</v>
      </c>
    </row>
    <row r="25" spans="1:9" ht="60">
      <c r="A25" s="16">
        <v>11</v>
      </c>
      <c r="B25" s="16">
        <v>668</v>
      </c>
      <c r="C25" s="17" t="s">
        <v>28</v>
      </c>
      <c r="D25" s="16">
        <v>57</v>
      </c>
      <c r="E25" s="18" t="s">
        <v>18</v>
      </c>
      <c r="F25" s="11"/>
      <c r="G25" s="12">
        <v>0</v>
      </c>
      <c r="H25" s="19">
        <f t="shared" si="0"/>
        <v>0</v>
      </c>
      <c r="I25" s="1">
        <v>1</v>
      </c>
    </row>
    <row r="26" spans="1:9" ht="180">
      <c r="A26" s="16">
        <v>12</v>
      </c>
      <c r="B26" s="16">
        <v>669</v>
      </c>
      <c r="C26" s="17" t="s">
        <v>29</v>
      </c>
      <c r="D26" s="16">
        <v>21</v>
      </c>
      <c r="E26" s="18" t="s">
        <v>18</v>
      </c>
      <c r="F26" s="11"/>
      <c r="G26" s="12">
        <v>0</v>
      </c>
      <c r="H26" s="19">
        <f t="shared" si="0"/>
        <v>0</v>
      </c>
      <c r="I26" s="1">
        <v>1</v>
      </c>
    </row>
    <row r="27" spans="1:9" ht="180">
      <c r="A27" s="16">
        <v>13</v>
      </c>
      <c r="B27" s="16">
        <v>670</v>
      </c>
      <c r="C27" s="17" t="s">
        <v>30</v>
      </c>
      <c r="D27" s="16">
        <v>26</v>
      </c>
      <c r="E27" s="18" t="s">
        <v>18</v>
      </c>
      <c r="F27" s="11"/>
      <c r="G27" s="12">
        <v>0</v>
      </c>
      <c r="H27" s="19">
        <f t="shared" si="0"/>
        <v>0</v>
      </c>
      <c r="I27" s="1">
        <v>1</v>
      </c>
    </row>
    <row r="28" spans="1:9" ht="60">
      <c r="A28" s="16">
        <v>14</v>
      </c>
      <c r="B28" s="16">
        <v>671</v>
      </c>
      <c r="C28" s="17" t="s">
        <v>31</v>
      </c>
      <c r="D28" s="16">
        <v>30</v>
      </c>
      <c r="E28" s="18" t="s">
        <v>18</v>
      </c>
      <c r="F28" s="11"/>
      <c r="G28" s="12">
        <v>0</v>
      </c>
      <c r="H28" s="19">
        <f t="shared" si="0"/>
        <v>0</v>
      </c>
      <c r="I28" s="1">
        <v>1</v>
      </c>
    </row>
    <row r="29" spans="1:9" ht="75">
      <c r="A29" s="16">
        <v>15</v>
      </c>
      <c r="B29" s="16">
        <v>674</v>
      </c>
      <c r="C29" s="17" t="s">
        <v>32</v>
      </c>
      <c r="D29" s="16">
        <v>23</v>
      </c>
      <c r="E29" s="18" t="s">
        <v>18</v>
      </c>
      <c r="F29" s="11"/>
      <c r="G29" s="12">
        <v>0</v>
      </c>
      <c r="H29" s="19">
        <f t="shared" si="0"/>
        <v>0</v>
      </c>
      <c r="I29" s="1">
        <v>1</v>
      </c>
    </row>
    <row r="30" spans="1:9" ht="75">
      <c r="A30" s="16">
        <v>16</v>
      </c>
      <c r="B30" s="16">
        <v>675</v>
      </c>
      <c r="C30" s="17" t="s">
        <v>33</v>
      </c>
      <c r="D30" s="16">
        <v>22</v>
      </c>
      <c r="E30" s="18" t="s">
        <v>18</v>
      </c>
      <c r="F30" s="11"/>
      <c r="G30" s="12">
        <v>0</v>
      </c>
      <c r="H30" s="19">
        <f t="shared" si="0"/>
        <v>0</v>
      </c>
      <c r="I30" s="1">
        <v>1</v>
      </c>
    </row>
    <row r="31" spans="1:9" ht="75">
      <c r="A31" s="16">
        <v>17</v>
      </c>
      <c r="B31" s="16">
        <v>676</v>
      </c>
      <c r="C31" s="17" t="s">
        <v>34</v>
      </c>
      <c r="D31" s="16">
        <v>85</v>
      </c>
      <c r="E31" s="18" t="s">
        <v>18</v>
      </c>
      <c r="F31" s="11"/>
      <c r="G31" s="12">
        <v>0</v>
      </c>
      <c r="H31" s="19">
        <f t="shared" si="0"/>
        <v>0</v>
      </c>
      <c r="I31" s="1">
        <v>1</v>
      </c>
    </row>
    <row r="32" spans="1:9" ht="75">
      <c r="A32" s="16">
        <v>18</v>
      </c>
      <c r="B32" s="16">
        <v>677</v>
      </c>
      <c r="C32" s="17" t="s">
        <v>35</v>
      </c>
      <c r="D32" s="16">
        <v>77</v>
      </c>
      <c r="E32" s="18" t="s">
        <v>18</v>
      </c>
      <c r="F32" s="11"/>
      <c r="G32" s="12">
        <v>0</v>
      </c>
      <c r="H32" s="19">
        <f t="shared" si="0"/>
        <v>0</v>
      </c>
      <c r="I32" s="1">
        <v>1</v>
      </c>
    </row>
    <row r="33" spans="1:9" ht="90">
      <c r="A33" s="16">
        <v>19</v>
      </c>
      <c r="B33" s="16">
        <v>678</v>
      </c>
      <c r="C33" s="17" t="s">
        <v>36</v>
      </c>
      <c r="D33" s="16">
        <v>305</v>
      </c>
      <c r="E33" s="18" t="s">
        <v>18</v>
      </c>
      <c r="F33" s="11"/>
      <c r="G33" s="12">
        <v>0</v>
      </c>
      <c r="H33" s="19">
        <f t="shared" si="0"/>
        <v>0</v>
      </c>
      <c r="I33" s="1">
        <v>1</v>
      </c>
    </row>
    <row r="34" spans="1:9" ht="90">
      <c r="A34" s="16">
        <v>20</v>
      </c>
      <c r="B34" s="16">
        <v>679</v>
      </c>
      <c r="C34" s="17" t="s">
        <v>37</v>
      </c>
      <c r="D34" s="16">
        <v>245</v>
      </c>
      <c r="E34" s="18" t="s">
        <v>18</v>
      </c>
      <c r="F34" s="11"/>
      <c r="G34" s="12">
        <v>0</v>
      </c>
      <c r="H34" s="19">
        <f t="shared" si="0"/>
        <v>0</v>
      </c>
      <c r="I34" s="1">
        <v>1</v>
      </c>
    </row>
    <row r="35" spans="1:9" ht="90">
      <c r="A35" s="16">
        <v>21</v>
      </c>
      <c r="B35" s="16">
        <v>680</v>
      </c>
      <c r="C35" s="17" t="s">
        <v>38</v>
      </c>
      <c r="D35" s="16">
        <v>236</v>
      </c>
      <c r="E35" s="18" t="s">
        <v>18</v>
      </c>
      <c r="F35" s="11"/>
      <c r="G35" s="12">
        <v>0</v>
      </c>
      <c r="H35" s="19">
        <f t="shared" si="0"/>
        <v>0</v>
      </c>
      <c r="I35" s="1">
        <v>1</v>
      </c>
    </row>
    <row r="36" spans="1:9" ht="90">
      <c r="A36" s="16">
        <v>22</v>
      </c>
      <c r="B36" s="16">
        <v>681</v>
      </c>
      <c r="C36" s="17" t="s">
        <v>39</v>
      </c>
      <c r="D36" s="16">
        <v>73</v>
      </c>
      <c r="E36" s="18" t="s">
        <v>18</v>
      </c>
      <c r="F36" s="11"/>
      <c r="G36" s="12">
        <v>0</v>
      </c>
      <c r="H36" s="19">
        <f t="shared" si="0"/>
        <v>0</v>
      </c>
      <c r="I36" s="1">
        <v>1</v>
      </c>
    </row>
    <row r="37" spans="1:9" ht="30">
      <c r="A37" s="16">
        <v>23</v>
      </c>
      <c r="B37" s="16">
        <v>682</v>
      </c>
      <c r="C37" s="17" t="s">
        <v>40</v>
      </c>
      <c r="D37" s="16">
        <v>1370</v>
      </c>
      <c r="E37" s="18" t="s">
        <v>18</v>
      </c>
      <c r="F37" s="11"/>
      <c r="G37" s="12">
        <v>0</v>
      </c>
      <c r="H37" s="19">
        <f t="shared" si="0"/>
        <v>0</v>
      </c>
      <c r="I37" s="1">
        <v>1</v>
      </c>
    </row>
    <row r="38" spans="1:9" ht="15">
      <c r="A38" s="16">
        <v>24</v>
      </c>
      <c r="B38" s="16">
        <v>683</v>
      </c>
      <c r="C38" s="17" t="s">
        <v>41</v>
      </c>
      <c r="D38" s="16">
        <v>120</v>
      </c>
      <c r="E38" s="18" t="s">
        <v>18</v>
      </c>
      <c r="F38" s="11"/>
      <c r="G38" s="12">
        <v>0</v>
      </c>
      <c r="H38" s="19">
        <f t="shared" si="0"/>
        <v>0</v>
      </c>
      <c r="I38" s="1">
        <v>1</v>
      </c>
    </row>
    <row r="39" spans="1:9" ht="45">
      <c r="A39" s="16">
        <v>25</v>
      </c>
      <c r="B39" s="16">
        <v>684</v>
      </c>
      <c r="C39" s="17" t="s">
        <v>42</v>
      </c>
      <c r="D39" s="16">
        <v>47</v>
      </c>
      <c r="E39" s="18" t="s">
        <v>18</v>
      </c>
      <c r="F39" s="11"/>
      <c r="G39" s="12">
        <v>0</v>
      </c>
      <c r="H39" s="19">
        <f t="shared" si="0"/>
        <v>0</v>
      </c>
      <c r="I39" s="1">
        <v>1</v>
      </c>
    </row>
    <row r="40" spans="1:9" ht="225">
      <c r="A40" s="16">
        <v>26</v>
      </c>
      <c r="B40" s="16">
        <v>685</v>
      </c>
      <c r="C40" s="17" t="s">
        <v>43</v>
      </c>
      <c r="D40" s="16">
        <v>17</v>
      </c>
      <c r="E40" s="18" t="s">
        <v>18</v>
      </c>
      <c r="F40" s="11"/>
      <c r="G40" s="12">
        <v>0</v>
      </c>
      <c r="H40" s="19">
        <f t="shared" si="0"/>
        <v>0</v>
      </c>
      <c r="I40" s="1">
        <v>1</v>
      </c>
    </row>
    <row r="41" spans="1:9" ht="45">
      <c r="A41" s="16">
        <v>27</v>
      </c>
      <c r="B41" s="16">
        <v>686</v>
      </c>
      <c r="C41" s="17" t="s">
        <v>44</v>
      </c>
      <c r="D41" s="16">
        <v>18</v>
      </c>
      <c r="E41" s="18" t="s">
        <v>18</v>
      </c>
      <c r="F41" s="11"/>
      <c r="G41" s="12">
        <v>0</v>
      </c>
      <c r="H41" s="19">
        <f t="shared" si="0"/>
        <v>0</v>
      </c>
      <c r="I41" s="1">
        <v>1</v>
      </c>
    </row>
    <row r="42" spans="1:9" ht="30">
      <c r="A42" s="16">
        <v>28</v>
      </c>
      <c r="B42" s="16">
        <v>689</v>
      </c>
      <c r="C42" s="17" t="s">
        <v>45</v>
      </c>
      <c r="D42" s="16">
        <v>34</v>
      </c>
      <c r="E42" s="18" t="s">
        <v>18</v>
      </c>
      <c r="F42" s="11"/>
      <c r="G42" s="12">
        <v>0</v>
      </c>
      <c r="H42" s="19">
        <f t="shared" si="0"/>
        <v>0</v>
      </c>
      <c r="I42" s="1">
        <v>1</v>
      </c>
    </row>
    <row r="43" spans="1:9" ht="30">
      <c r="A43" s="16">
        <v>29</v>
      </c>
      <c r="B43" s="16">
        <v>690</v>
      </c>
      <c r="C43" s="17" t="s">
        <v>46</v>
      </c>
      <c r="D43" s="16">
        <v>272</v>
      </c>
      <c r="E43" s="18" t="s">
        <v>18</v>
      </c>
      <c r="F43" s="11"/>
      <c r="G43" s="12">
        <v>0</v>
      </c>
      <c r="H43" s="19">
        <f t="shared" si="0"/>
        <v>0</v>
      </c>
      <c r="I43" s="1">
        <v>1</v>
      </c>
    </row>
    <row r="44" spans="1:9" ht="45">
      <c r="A44" s="16">
        <v>30</v>
      </c>
      <c r="B44" s="16">
        <v>692</v>
      </c>
      <c r="C44" s="17" t="s">
        <v>47</v>
      </c>
      <c r="D44" s="16">
        <v>55</v>
      </c>
      <c r="E44" s="18" t="s">
        <v>18</v>
      </c>
      <c r="F44" s="11"/>
      <c r="G44" s="12">
        <v>0</v>
      </c>
      <c r="H44" s="19">
        <f t="shared" si="0"/>
        <v>0</v>
      </c>
      <c r="I44" s="1">
        <v>1</v>
      </c>
    </row>
    <row r="45" spans="1:9" ht="90">
      <c r="A45" s="16">
        <v>31</v>
      </c>
      <c r="B45" s="16">
        <v>693</v>
      </c>
      <c r="C45" s="17" t="s">
        <v>48</v>
      </c>
      <c r="D45" s="16">
        <v>34</v>
      </c>
      <c r="E45" s="18" t="s">
        <v>18</v>
      </c>
      <c r="F45" s="11"/>
      <c r="G45" s="12">
        <v>0</v>
      </c>
      <c r="H45" s="19">
        <f t="shared" si="0"/>
        <v>0</v>
      </c>
      <c r="I45" s="1">
        <v>1</v>
      </c>
    </row>
    <row r="46" spans="1:9" ht="90">
      <c r="A46" s="16">
        <v>32</v>
      </c>
      <c r="B46" s="16">
        <v>694</v>
      </c>
      <c r="C46" s="17" t="s">
        <v>49</v>
      </c>
      <c r="D46" s="16">
        <v>14</v>
      </c>
      <c r="E46" s="18" t="s">
        <v>18</v>
      </c>
      <c r="F46" s="11"/>
      <c r="G46" s="12">
        <v>0</v>
      </c>
      <c r="H46" s="19">
        <f t="shared" si="0"/>
        <v>0</v>
      </c>
      <c r="I46" s="1">
        <v>1</v>
      </c>
    </row>
    <row r="47" spans="1:9" ht="135">
      <c r="A47" s="16">
        <v>33</v>
      </c>
      <c r="B47" s="16">
        <v>695</v>
      </c>
      <c r="C47" s="17" t="s">
        <v>50</v>
      </c>
      <c r="D47" s="16">
        <v>16</v>
      </c>
      <c r="E47" s="18" t="s">
        <v>18</v>
      </c>
      <c r="F47" s="11"/>
      <c r="G47" s="12">
        <v>0</v>
      </c>
      <c r="H47" s="19">
        <f aca="true" t="shared" si="1" ref="H47:H78">D47*G47</f>
        <v>0</v>
      </c>
      <c r="I47" s="1">
        <v>1</v>
      </c>
    </row>
    <row r="48" spans="1:9" ht="135">
      <c r="A48" s="16">
        <v>34</v>
      </c>
      <c r="B48" s="16">
        <v>696</v>
      </c>
      <c r="C48" s="17" t="s">
        <v>51</v>
      </c>
      <c r="D48" s="16">
        <v>15</v>
      </c>
      <c r="E48" s="18" t="s">
        <v>18</v>
      </c>
      <c r="F48" s="11"/>
      <c r="G48" s="12">
        <v>0</v>
      </c>
      <c r="H48" s="19">
        <f t="shared" si="1"/>
        <v>0</v>
      </c>
      <c r="I48" s="1">
        <v>1</v>
      </c>
    </row>
    <row r="49" spans="1:9" ht="45">
      <c r="A49" s="16">
        <v>35</v>
      </c>
      <c r="B49" s="16">
        <v>697</v>
      </c>
      <c r="C49" s="17" t="s">
        <v>52</v>
      </c>
      <c r="D49" s="16">
        <v>22</v>
      </c>
      <c r="E49" s="18" t="s">
        <v>18</v>
      </c>
      <c r="F49" s="11"/>
      <c r="G49" s="12">
        <v>0</v>
      </c>
      <c r="H49" s="19">
        <f t="shared" si="1"/>
        <v>0</v>
      </c>
      <c r="I49" s="1">
        <v>1</v>
      </c>
    </row>
    <row r="50" spans="1:9" ht="75">
      <c r="A50" s="16">
        <v>36</v>
      </c>
      <c r="B50" s="16">
        <v>698</v>
      </c>
      <c r="C50" s="17" t="s">
        <v>53</v>
      </c>
      <c r="D50" s="16">
        <v>30</v>
      </c>
      <c r="E50" s="18" t="s">
        <v>18</v>
      </c>
      <c r="F50" s="11"/>
      <c r="G50" s="12">
        <v>0</v>
      </c>
      <c r="H50" s="19">
        <f t="shared" si="1"/>
        <v>0</v>
      </c>
      <c r="I50" s="1">
        <v>1</v>
      </c>
    </row>
    <row r="51" spans="1:9" ht="75">
      <c r="A51" s="16">
        <v>37</v>
      </c>
      <c r="B51" s="16">
        <v>699</v>
      </c>
      <c r="C51" s="17" t="s">
        <v>54</v>
      </c>
      <c r="D51" s="16">
        <v>7</v>
      </c>
      <c r="E51" s="18" t="s">
        <v>18</v>
      </c>
      <c r="F51" s="11"/>
      <c r="G51" s="12">
        <v>0</v>
      </c>
      <c r="H51" s="19">
        <f t="shared" si="1"/>
        <v>0</v>
      </c>
      <c r="I51" s="1">
        <v>1</v>
      </c>
    </row>
    <row r="52" spans="1:9" ht="75">
      <c r="A52" s="16">
        <v>38</v>
      </c>
      <c r="B52" s="16">
        <v>700</v>
      </c>
      <c r="C52" s="17" t="s">
        <v>55</v>
      </c>
      <c r="D52" s="16">
        <v>6</v>
      </c>
      <c r="E52" s="18" t="s">
        <v>18</v>
      </c>
      <c r="F52" s="11"/>
      <c r="G52" s="12">
        <v>0</v>
      </c>
      <c r="H52" s="19">
        <f t="shared" si="1"/>
        <v>0</v>
      </c>
      <c r="I52" s="1">
        <v>1</v>
      </c>
    </row>
    <row r="53" spans="1:9" ht="75">
      <c r="A53" s="16">
        <v>39</v>
      </c>
      <c r="B53" s="16">
        <v>701</v>
      </c>
      <c r="C53" s="17" t="s">
        <v>56</v>
      </c>
      <c r="D53" s="16">
        <v>27</v>
      </c>
      <c r="E53" s="18" t="s">
        <v>18</v>
      </c>
      <c r="F53" s="11"/>
      <c r="G53" s="12">
        <v>0</v>
      </c>
      <c r="H53" s="19">
        <f t="shared" si="1"/>
        <v>0</v>
      </c>
      <c r="I53" s="1">
        <v>1</v>
      </c>
    </row>
    <row r="54" spans="1:9" ht="30">
      <c r="A54" s="16">
        <v>40</v>
      </c>
      <c r="B54" s="16">
        <v>702</v>
      </c>
      <c r="C54" s="17" t="s">
        <v>57</v>
      </c>
      <c r="D54" s="16">
        <v>13</v>
      </c>
      <c r="E54" s="18" t="s">
        <v>18</v>
      </c>
      <c r="F54" s="11"/>
      <c r="G54" s="12">
        <v>0</v>
      </c>
      <c r="H54" s="19">
        <f t="shared" si="1"/>
        <v>0</v>
      </c>
      <c r="I54" s="1">
        <v>1</v>
      </c>
    </row>
    <row r="55" spans="1:9" ht="30">
      <c r="A55" s="16">
        <v>41</v>
      </c>
      <c r="B55" s="16">
        <v>703</v>
      </c>
      <c r="C55" s="17" t="s">
        <v>58</v>
      </c>
      <c r="D55" s="16">
        <v>13</v>
      </c>
      <c r="E55" s="18" t="s">
        <v>18</v>
      </c>
      <c r="F55" s="11"/>
      <c r="G55" s="12">
        <v>0</v>
      </c>
      <c r="H55" s="19">
        <f t="shared" si="1"/>
        <v>0</v>
      </c>
      <c r="I55" s="1">
        <v>1</v>
      </c>
    </row>
    <row r="56" spans="1:9" ht="45">
      <c r="A56" s="16">
        <v>42</v>
      </c>
      <c r="B56" s="16">
        <v>704</v>
      </c>
      <c r="C56" s="17" t="s">
        <v>59</v>
      </c>
      <c r="D56" s="16">
        <v>41</v>
      </c>
      <c r="E56" s="18" t="s">
        <v>18</v>
      </c>
      <c r="F56" s="11"/>
      <c r="G56" s="12">
        <v>0</v>
      </c>
      <c r="H56" s="19">
        <f t="shared" si="1"/>
        <v>0</v>
      </c>
      <c r="I56" s="1">
        <v>1</v>
      </c>
    </row>
    <row r="57" spans="1:9" ht="45">
      <c r="A57" s="16">
        <v>43</v>
      </c>
      <c r="B57" s="16">
        <v>705</v>
      </c>
      <c r="C57" s="17" t="s">
        <v>60</v>
      </c>
      <c r="D57" s="16">
        <v>25</v>
      </c>
      <c r="E57" s="18" t="s">
        <v>18</v>
      </c>
      <c r="F57" s="11"/>
      <c r="G57" s="12">
        <v>0</v>
      </c>
      <c r="H57" s="19">
        <f t="shared" si="1"/>
        <v>0</v>
      </c>
      <c r="I57" s="1">
        <v>1</v>
      </c>
    </row>
    <row r="58" spans="1:9" ht="30">
      <c r="A58" s="16">
        <v>44</v>
      </c>
      <c r="B58" s="16">
        <v>706</v>
      </c>
      <c r="C58" s="17" t="s">
        <v>61</v>
      </c>
      <c r="D58" s="16">
        <v>40</v>
      </c>
      <c r="E58" s="18" t="s">
        <v>18</v>
      </c>
      <c r="F58" s="11"/>
      <c r="G58" s="12">
        <v>0</v>
      </c>
      <c r="H58" s="19">
        <f t="shared" si="1"/>
        <v>0</v>
      </c>
      <c r="I58" s="1">
        <v>1</v>
      </c>
    </row>
    <row r="59" spans="1:9" ht="30">
      <c r="A59" s="16">
        <v>45</v>
      </c>
      <c r="B59" s="16">
        <v>707</v>
      </c>
      <c r="C59" s="17" t="s">
        <v>62</v>
      </c>
      <c r="D59" s="16">
        <v>36</v>
      </c>
      <c r="E59" s="18" t="s">
        <v>18</v>
      </c>
      <c r="F59" s="11"/>
      <c r="G59" s="12">
        <v>0</v>
      </c>
      <c r="H59" s="19">
        <f t="shared" si="1"/>
        <v>0</v>
      </c>
      <c r="I59" s="1">
        <v>1</v>
      </c>
    </row>
    <row r="60" spans="1:9" ht="75">
      <c r="A60" s="16">
        <v>46</v>
      </c>
      <c r="B60" s="16">
        <v>708</v>
      </c>
      <c r="C60" s="17" t="s">
        <v>63</v>
      </c>
      <c r="D60" s="16">
        <v>43</v>
      </c>
      <c r="E60" s="18" t="s">
        <v>18</v>
      </c>
      <c r="F60" s="11"/>
      <c r="G60" s="12">
        <v>0</v>
      </c>
      <c r="H60" s="19">
        <f t="shared" si="1"/>
        <v>0</v>
      </c>
      <c r="I60" s="1">
        <v>1</v>
      </c>
    </row>
    <row r="61" spans="1:9" ht="75">
      <c r="A61" s="16">
        <v>47</v>
      </c>
      <c r="B61" s="16">
        <v>709</v>
      </c>
      <c r="C61" s="17" t="s">
        <v>64</v>
      </c>
      <c r="D61" s="16">
        <v>162</v>
      </c>
      <c r="E61" s="18" t="s">
        <v>18</v>
      </c>
      <c r="F61" s="11"/>
      <c r="G61" s="12">
        <v>0</v>
      </c>
      <c r="H61" s="19">
        <f t="shared" si="1"/>
        <v>0</v>
      </c>
      <c r="I61" s="1">
        <v>1</v>
      </c>
    </row>
    <row r="62" spans="1:9" ht="135">
      <c r="A62" s="16">
        <v>48</v>
      </c>
      <c r="B62" s="16">
        <v>710</v>
      </c>
      <c r="C62" s="17" t="s">
        <v>65</v>
      </c>
      <c r="D62" s="16">
        <v>13</v>
      </c>
      <c r="E62" s="18" t="s">
        <v>18</v>
      </c>
      <c r="F62" s="11"/>
      <c r="G62" s="12">
        <v>0</v>
      </c>
      <c r="H62" s="19">
        <f t="shared" si="1"/>
        <v>0</v>
      </c>
      <c r="I62" s="1">
        <v>1</v>
      </c>
    </row>
    <row r="63" spans="1:9" ht="60">
      <c r="A63" s="16">
        <v>49</v>
      </c>
      <c r="B63" s="16">
        <v>712</v>
      </c>
      <c r="C63" s="17" t="s">
        <v>66</v>
      </c>
      <c r="D63" s="16">
        <v>168</v>
      </c>
      <c r="E63" s="18" t="s">
        <v>18</v>
      </c>
      <c r="F63" s="11"/>
      <c r="G63" s="12">
        <v>0</v>
      </c>
      <c r="H63" s="19">
        <f t="shared" si="1"/>
        <v>0</v>
      </c>
      <c r="I63" s="1">
        <v>1</v>
      </c>
    </row>
    <row r="64" spans="1:9" ht="60">
      <c r="A64" s="16">
        <v>50</v>
      </c>
      <c r="B64" s="16">
        <v>713</v>
      </c>
      <c r="C64" s="17" t="s">
        <v>67</v>
      </c>
      <c r="D64" s="16">
        <v>179</v>
      </c>
      <c r="E64" s="18" t="s">
        <v>18</v>
      </c>
      <c r="F64" s="11"/>
      <c r="G64" s="12">
        <v>0</v>
      </c>
      <c r="H64" s="19">
        <f t="shared" si="1"/>
        <v>0</v>
      </c>
      <c r="I64" s="1">
        <v>1</v>
      </c>
    </row>
    <row r="65" spans="1:9" ht="60">
      <c r="A65" s="16">
        <v>51</v>
      </c>
      <c r="B65" s="16">
        <v>714</v>
      </c>
      <c r="C65" s="17" t="s">
        <v>68</v>
      </c>
      <c r="D65" s="16">
        <v>179</v>
      </c>
      <c r="E65" s="18" t="s">
        <v>18</v>
      </c>
      <c r="F65" s="11"/>
      <c r="G65" s="12">
        <v>0</v>
      </c>
      <c r="H65" s="19">
        <f t="shared" si="1"/>
        <v>0</v>
      </c>
      <c r="I65" s="1">
        <v>1</v>
      </c>
    </row>
    <row r="66" spans="1:9" ht="45">
      <c r="A66" s="16">
        <v>52</v>
      </c>
      <c r="B66" s="16">
        <v>715</v>
      </c>
      <c r="C66" s="17" t="s">
        <v>69</v>
      </c>
      <c r="D66" s="16">
        <v>175</v>
      </c>
      <c r="E66" s="18" t="s">
        <v>18</v>
      </c>
      <c r="F66" s="11"/>
      <c r="G66" s="12">
        <v>0</v>
      </c>
      <c r="H66" s="19">
        <f t="shared" si="1"/>
        <v>0</v>
      </c>
      <c r="I66" s="1">
        <v>1</v>
      </c>
    </row>
    <row r="67" spans="1:9" ht="105">
      <c r="A67" s="16">
        <v>53</v>
      </c>
      <c r="B67" s="16">
        <v>716</v>
      </c>
      <c r="C67" s="17" t="s">
        <v>70</v>
      </c>
      <c r="D67" s="16">
        <v>122</v>
      </c>
      <c r="E67" s="18" t="s">
        <v>18</v>
      </c>
      <c r="F67" s="11"/>
      <c r="G67" s="12">
        <v>0</v>
      </c>
      <c r="H67" s="19">
        <f t="shared" si="1"/>
        <v>0</v>
      </c>
      <c r="I67" s="1">
        <v>1</v>
      </c>
    </row>
    <row r="68" spans="1:9" ht="30">
      <c r="A68" s="16">
        <v>54</v>
      </c>
      <c r="B68" s="16">
        <v>717</v>
      </c>
      <c r="C68" s="17" t="s">
        <v>71</v>
      </c>
      <c r="D68" s="16">
        <v>169</v>
      </c>
      <c r="E68" s="18" t="s">
        <v>18</v>
      </c>
      <c r="F68" s="11"/>
      <c r="G68" s="12">
        <v>0</v>
      </c>
      <c r="H68" s="19">
        <f t="shared" si="1"/>
        <v>0</v>
      </c>
      <c r="I68" s="1">
        <v>1</v>
      </c>
    </row>
    <row r="69" spans="1:9" ht="30">
      <c r="A69" s="16">
        <v>55</v>
      </c>
      <c r="B69" s="16">
        <v>719</v>
      </c>
      <c r="C69" s="17" t="s">
        <v>72</v>
      </c>
      <c r="D69" s="16">
        <v>465</v>
      </c>
      <c r="E69" s="18" t="s">
        <v>18</v>
      </c>
      <c r="F69" s="11"/>
      <c r="G69" s="12">
        <v>0</v>
      </c>
      <c r="H69" s="19">
        <f t="shared" si="1"/>
        <v>0</v>
      </c>
      <c r="I69" s="1">
        <v>1</v>
      </c>
    </row>
    <row r="70" spans="1:9" ht="30">
      <c r="A70" s="16">
        <v>56</v>
      </c>
      <c r="B70" s="16">
        <v>720</v>
      </c>
      <c r="C70" s="17" t="s">
        <v>73</v>
      </c>
      <c r="D70" s="16">
        <v>70</v>
      </c>
      <c r="E70" s="18" t="s">
        <v>18</v>
      </c>
      <c r="F70" s="11"/>
      <c r="G70" s="12">
        <v>0</v>
      </c>
      <c r="H70" s="19">
        <f t="shared" si="1"/>
        <v>0</v>
      </c>
      <c r="I70" s="1">
        <v>1</v>
      </c>
    </row>
    <row r="71" spans="1:9" ht="30">
      <c r="A71" s="16">
        <v>57</v>
      </c>
      <c r="B71" s="16">
        <v>721</v>
      </c>
      <c r="C71" s="17" t="s">
        <v>74</v>
      </c>
      <c r="D71" s="16">
        <v>114</v>
      </c>
      <c r="E71" s="18" t="s">
        <v>18</v>
      </c>
      <c r="F71" s="11"/>
      <c r="G71" s="12">
        <v>0</v>
      </c>
      <c r="H71" s="19">
        <f t="shared" si="1"/>
        <v>0</v>
      </c>
      <c r="I71" s="1">
        <v>1</v>
      </c>
    </row>
    <row r="72" spans="1:9" ht="30">
      <c r="A72" s="16">
        <v>58</v>
      </c>
      <c r="B72" s="16">
        <v>722</v>
      </c>
      <c r="C72" s="17" t="s">
        <v>75</v>
      </c>
      <c r="D72" s="16">
        <v>28</v>
      </c>
      <c r="E72" s="18" t="s">
        <v>18</v>
      </c>
      <c r="F72" s="11"/>
      <c r="G72" s="12">
        <v>0</v>
      </c>
      <c r="H72" s="19">
        <f t="shared" si="1"/>
        <v>0</v>
      </c>
      <c r="I72" s="1">
        <v>1</v>
      </c>
    </row>
    <row r="73" spans="1:9" ht="30">
      <c r="A73" s="16">
        <v>59</v>
      </c>
      <c r="B73" s="16">
        <v>723</v>
      </c>
      <c r="C73" s="17" t="s">
        <v>76</v>
      </c>
      <c r="D73" s="16">
        <v>43</v>
      </c>
      <c r="E73" s="18" t="s">
        <v>18</v>
      </c>
      <c r="F73" s="11"/>
      <c r="G73" s="12">
        <v>0</v>
      </c>
      <c r="H73" s="19">
        <f t="shared" si="1"/>
        <v>0</v>
      </c>
      <c r="I73" s="1">
        <v>1</v>
      </c>
    </row>
    <row r="74" spans="1:9" ht="45">
      <c r="A74" s="16">
        <v>60</v>
      </c>
      <c r="B74" s="16">
        <v>724</v>
      </c>
      <c r="C74" s="17" t="s">
        <v>77</v>
      </c>
      <c r="D74" s="16">
        <v>41</v>
      </c>
      <c r="E74" s="18" t="s">
        <v>18</v>
      </c>
      <c r="F74" s="11"/>
      <c r="G74" s="12">
        <v>0</v>
      </c>
      <c r="H74" s="19">
        <f t="shared" si="1"/>
        <v>0</v>
      </c>
      <c r="I74" s="1">
        <v>1</v>
      </c>
    </row>
    <row r="75" spans="1:9" ht="30">
      <c r="A75" s="16">
        <v>61</v>
      </c>
      <c r="B75" s="16">
        <v>726</v>
      </c>
      <c r="C75" s="17" t="s">
        <v>78</v>
      </c>
      <c r="D75" s="16">
        <v>44</v>
      </c>
      <c r="E75" s="18" t="s">
        <v>18</v>
      </c>
      <c r="F75" s="11"/>
      <c r="G75" s="12">
        <v>0</v>
      </c>
      <c r="H75" s="19">
        <f t="shared" si="1"/>
        <v>0</v>
      </c>
      <c r="I75" s="1">
        <v>1</v>
      </c>
    </row>
    <row r="76" spans="1:9" ht="120">
      <c r="A76" s="16">
        <v>62</v>
      </c>
      <c r="B76" s="16">
        <v>727</v>
      </c>
      <c r="C76" s="17" t="s">
        <v>79</v>
      </c>
      <c r="D76" s="16">
        <v>27</v>
      </c>
      <c r="E76" s="18" t="s">
        <v>18</v>
      </c>
      <c r="F76" s="11"/>
      <c r="G76" s="12">
        <v>0</v>
      </c>
      <c r="H76" s="19">
        <f t="shared" si="1"/>
        <v>0</v>
      </c>
      <c r="I76" s="1">
        <v>1</v>
      </c>
    </row>
    <row r="77" spans="1:9" ht="75">
      <c r="A77" s="16">
        <v>63</v>
      </c>
      <c r="B77" s="16">
        <v>728</v>
      </c>
      <c r="C77" s="17" t="s">
        <v>80</v>
      </c>
      <c r="D77" s="16">
        <v>28</v>
      </c>
      <c r="E77" s="18" t="s">
        <v>18</v>
      </c>
      <c r="F77" s="11"/>
      <c r="G77" s="12">
        <v>0</v>
      </c>
      <c r="H77" s="19">
        <f t="shared" si="1"/>
        <v>0</v>
      </c>
      <c r="I77" s="1">
        <v>1</v>
      </c>
    </row>
    <row r="78" spans="1:9" ht="90">
      <c r="A78" s="16">
        <v>64</v>
      </c>
      <c r="B78" s="16">
        <v>729</v>
      </c>
      <c r="C78" s="17" t="s">
        <v>81</v>
      </c>
      <c r="D78" s="16">
        <v>36</v>
      </c>
      <c r="E78" s="18" t="s">
        <v>18</v>
      </c>
      <c r="F78" s="11"/>
      <c r="G78" s="12">
        <v>0</v>
      </c>
      <c r="H78" s="19">
        <f t="shared" si="1"/>
        <v>0</v>
      </c>
      <c r="I78" s="1">
        <v>1</v>
      </c>
    </row>
    <row r="79" spans="1:9" ht="60">
      <c r="A79" s="16">
        <v>65</v>
      </c>
      <c r="B79" s="16">
        <v>730</v>
      </c>
      <c r="C79" s="17" t="s">
        <v>82</v>
      </c>
      <c r="D79" s="16">
        <v>40</v>
      </c>
      <c r="E79" s="18" t="s">
        <v>18</v>
      </c>
      <c r="F79" s="11"/>
      <c r="G79" s="12">
        <v>0</v>
      </c>
      <c r="H79" s="19">
        <f aca="true" t="shared" si="2" ref="H79:H95">D79*G79</f>
        <v>0</v>
      </c>
      <c r="I79" s="1">
        <v>1</v>
      </c>
    </row>
    <row r="80" spans="1:9" ht="90">
      <c r="A80" s="16">
        <v>66</v>
      </c>
      <c r="B80" s="16">
        <v>731</v>
      </c>
      <c r="C80" s="17" t="s">
        <v>83</v>
      </c>
      <c r="D80" s="16">
        <v>36</v>
      </c>
      <c r="E80" s="18" t="s">
        <v>18</v>
      </c>
      <c r="F80" s="11"/>
      <c r="G80" s="12">
        <v>0</v>
      </c>
      <c r="H80" s="19">
        <f t="shared" si="2"/>
        <v>0</v>
      </c>
      <c r="I80" s="1">
        <v>1</v>
      </c>
    </row>
    <row r="81" spans="1:9" ht="75">
      <c r="A81" s="16">
        <v>67</v>
      </c>
      <c r="B81" s="16">
        <v>732</v>
      </c>
      <c r="C81" s="17" t="s">
        <v>84</v>
      </c>
      <c r="D81" s="16">
        <v>85</v>
      </c>
      <c r="E81" s="18" t="s">
        <v>18</v>
      </c>
      <c r="F81" s="11"/>
      <c r="G81" s="12">
        <v>0</v>
      </c>
      <c r="H81" s="19">
        <f t="shared" si="2"/>
        <v>0</v>
      </c>
      <c r="I81" s="1">
        <v>1</v>
      </c>
    </row>
    <row r="82" spans="1:9" ht="75">
      <c r="A82" s="16">
        <v>68</v>
      </c>
      <c r="B82" s="16">
        <v>733</v>
      </c>
      <c r="C82" s="17" t="s">
        <v>85</v>
      </c>
      <c r="D82" s="16">
        <v>128</v>
      </c>
      <c r="E82" s="18" t="s">
        <v>18</v>
      </c>
      <c r="F82" s="11"/>
      <c r="G82" s="12">
        <v>0</v>
      </c>
      <c r="H82" s="19">
        <f t="shared" si="2"/>
        <v>0</v>
      </c>
      <c r="I82" s="1">
        <v>1</v>
      </c>
    </row>
    <row r="83" spans="1:9" ht="90">
      <c r="A83" s="16">
        <v>69</v>
      </c>
      <c r="B83" s="16">
        <v>734</v>
      </c>
      <c r="C83" s="17" t="s">
        <v>86</v>
      </c>
      <c r="D83" s="16">
        <v>129</v>
      </c>
      <c r="E83" s="18" t="s">
        <v>18</v>
      </c>
      <c r="F83" s="11"/>
      <c r="G83" s="12">
        <v>0</v>
      </c>
      <c r="H83" s="19">
        <f t="shared" si="2"/>
        <v>0</v>
      </c>
      <c r="I83" s="1">
        <v>1</v>
      </c>
    </row>
    <row r="84" spans="1:9" ht="105">
      <c r="A84" s="16">
        <v>70</v>
      </c>
      <c r="B84" s="16">
        <v>735</v>
      </c>
      <c r="C84" s="17" t="s">
        <v>87</v>
      </c>
      <c r="D84" s="16">
        <v>17</v>
      </c>
      <c r="E84" s="18" t="s">
        <v>18</v>
      </c>
      <c r="F84" s="11"/>
      <c r="G84" s="12">
        <v>0</v>
      </c>
      <c r="H84" s="19">
        <f t="shared" si="2"/>
        <v>0</v>
      </c>
      <c r="I84" s="1">
        <v>1</v>
      </c>
    </row>
    <row r="85" spans="1:9" ht="75">
      <c r="A85" s="16">
        <v>71</v>
      </c>
      <c r="B85" s="16">
        <v>3131</v>
      </c>
      <c r="C85" s="17" t="s">
        <v>88</v>
      </c>
      <c r="D85" s="16">
        <v>17</v>
      </c>
      <c r="E85" s="18" t="s">
        <v>18</v>
      </c>
      <c r="F85" s="11"/>
      <c r="G85" s="12">
        <v>0</v>
      </c>
      <c r="H85" s="19">
        <f t="shared" si="2"/>
        <v>0</v>
      </c>
      <c r="I85" s="1">
        <v>1</v>
      </c>
    </row>
    <row r="86" spans="1:9" ht="60">
      <c r="A86" s="16">
        <v>72</v>
      </c>
      <c r="B86" s="16">
        <v>4453</v>
      </c>
      <c r="C86" s="17" t="s">
        <v>89</v>
      </c>
      <c r="D86" s="16">
        <v>37</v>
      </c>
      <c r="E86" s="18" t="s">
        <v>18</v>
      </c>
      <c r="F86" s="11"/>
      <c r="G86" s="12">
        <v>0</v>
      </c>
      <c r="H86" s="19">
        <f t="shared" si="2"/>
        <v>0</v>
      </c>
      <c r="I86" s="1">
        <v>1</v>
      </c>
    </row>
    <row r="87" spans="1:9" ht="30">
      <c r="A87" s="16">
        <v>73</v>
      </c>
      <c r="B87" s="16">
        <v>4458</v>
      </c>
      <c r="C87" s="17" t="s">
        <v>90</v>
      </c>
      <c r="D87" s="16">
        <v>59</v>
      </c>
      <c r="E87" s="18" t="s">
        <v>18</v>
      </c>
      <c r="F87" s="11"/>
      <c r="G87" s="12">
        <v>0</v>
      </c>
      <c r="H87" s="19">
        <f t="shared" si="2"/>
        <v>0</v>
      </c>
      <c r="I87" s="1">
        <v>1</v>
      </c>
    </row>
    <row r="88" spans="1:9" ht="120">
      <c r="A88" s="16">
        <v>74</v>
      </c>
      <c r="B88" s="16">
        <v>4459</v>
      </c>
      <c r="C88" s="17" t="s">
        <v>91</v>
      </c>
      <c r="D88" s="16">
        <v>22</v>
      </c>
      <c r="E88" s="18" t="s">
        <v>18</v>
      </c>
      <c r="F88" s="11"/>
      <c r="G88" s="12">
        <v>0</v>
      </c>
      <c r="H88" s="19">
        <f t="shared" si="2"/>
        <v>0</v>
      </c>
      <c r="I88" s="1">
        <v>1</v>
      </c>
    </row>
    <row r="89" spans="1:9" ht="45">
      <c r="A89" s="16">
        <v>75</v>
      </c>
      <c r="B89" s="16">
        <v>4460</v>
      </c>
      <c r="C89" s="17" t="s">
        <v>92</v>
      </c>
      <c r="D89" s="16">
        <v>27</v>
      </c>
      <c r="E89" s="18" t="s">
        <v>18</v>
      </c>
      <c r="F89" s="11"/>
      <c r="G89" s="12">
        <v>0</v>
      </c>
      <c r="H89" s="19">
        <f t="shared" si="2"/>
        <v>0</v>
      </c>
      <c r="I89" s="1">
        <v>1</v>
      </c>
    </row>
    <row r="90" spans="1:9" ht="30">
      <c r="A90" s="16">
        <v>76</v>
      </c>
      <c r="B90" s="16">
        <v>4517</v>
      </c>
      <c r="C90" s="17" t="s">
        <v>93</v>
      </c>
      <c r="D90" s="16">
        <v>30</v>
      </c>
      <c r="E90" s="18" t="s">
        <v>18</v>
      </c>
      <c r="F90" s="11"/>
      <c r="G90" s="12">
        <v>0</v>
      </c>
      <c r="H90" s="19">
        <f t="shared" si="2"/>
        <v>0</v>
      </c>
      <c r="I90" s="1">
        <v>1</v>
      </c>
    </row>
    <row r="91" spans="1:9" ht="15">
      <c r="A91" s="16">
        <v>77</v>
      </c>
      <c r="B91" s="16">
        <v>4518</v>
      </c>
      <c r="C91" s="17" t="s">
        <v>94</v>
      </c>
      <c r="D91" s="16">
        <v>90</v>
      </c>
      <c r="E91" s="18" t="s">
        <v>18</v>
      </c>
      <c r="F91" s="11"/>
      <c r="G91" s="12">
        <v>0</v>
      </c>
      <c r="H91" s="19">
        <f t="shared" si="2"/>
        <v>0</v>
      </c>
      <c r="I91" s="1">
        <v>1</v>
      </c>
    </row>
    <row r="92" spans="1:9" ht="15">
      <c r="A92" s="16">
        <v>78</v>
      </c>
      <c r="B92" s="16">
        <v>4519</v>
      </c>
      <c r="C92" s="17" t="s">
        <v>95</v>
      </c>
      <c r="D92" s="16">
        <v>90</v>
      </c>
      <c r="E92" s="18" t="s">
        <v>18</v>
      </c>
      <c r="F92" s="11"/>
      <c r="G92" s="12">
        <v>0</v>
      </c>
      <c r="H92" s="19">
        <f t="shared" si="2"/>
        <v>0</v>
      </c>
      <c r="I92" s="1">
        <v>1</v>
      </c>
    </row>
    <row r="93" spans="1:9" ht="15">
      <c r="A93" s="16">
        <v>79</v>
      </c>
      <c r="B93" s="16">
        <v>4541</v>
      </c>
      <c r="C93" s="17" t="s">
        <v>96</v>
      </c>
      <c r="D93" s="16">
        <v>1</v>
      </c>
      <c r="E93" s="18" t="s">
        <v>18</v>
      </c>
      <c r="F93" s="11"/>
      <c r="G93" s="12">
        <v>0</v>
      </c>
      <c r="H93" s="19">
        <f t="shared" si="2"/>
        <v>0</v>
      </c>
      <c r="I93" s="1">
        <v>1</v>
      </c>
    </row>
    <row r="94" spans="1:9" ht="15">
      <c r="A94" s="16">
        <v>80</v>
      </c>
      <c r="B94" s="16">
        <v>4572</v>
      </c>
      <c r="C94" s="17" t="s">
        <v>97</v>
      </c>
      <c r="D94" s="16">
        <v>10</v>
      </c>
      <c r="E94" s="18" t="s">
        <v>18</v>
      </c>
      <c r="F94" s="11"/>
      <c r="G94" s="12">
        <v>0</v>
      </c>
      <c r="H94" s="19">
        <f t="shared" si="2"/>
        <v>0</v>
      </c>
      <c r="I94" s="1">
        <v>1</v>
      </c>
    </row>
    <row r="95" spans="1:9" ht="15">
      <c r="A95" s="16">
        <v>81</v>
      </c>
      <c r="B95" s="16">
        <v>5441</v>
      </c>
      <c r="C95" s="17" t="s">
        <v>98</v>
      </c>
      <c r="D95" s="16">
        <v>5</v>
      </c>
      <c r="E95" s="18" t="s">
        <v>18</v>
      </c>
      <c r="F95" s="11"/>
      <c r="G95" s="12">
        <v>0</v>
      </c>
      <c r="H95" s="19">
        <f t="shared" si="2"/>
        <v>0</v>
      </c>
      <c r="I95" s="1">
        <v>1</v>
      </c>
    </row>
    <row r="96" spans="1:8" ht="15">
      <c r="A96" s="16"/>
      <c r="B96" s="16"/>
      <c r="C96" s="16"/>
      <c r="D96" s="16"/>
      <c r="E96" s="18"/>
      <c r="F96" s="10"/>
      <c r="G96" s="13" t="s">
        <v>99</v>
      </c>
      <c r="H96" s="19">
        <f>SUM(H15:H95)</f>
        <v>0</v>
      </c>
    </row>
    <row r="98" spans="1:8" ht="27.75" customHeight="1">
      <c r="A98" s="29" t="s">
        <v>113</v>
      </c>
      <c r="B98" s="29"/>
      <c r="C98" s="29"/>
      <c r="D98" s="29"/>
      <c r="E98" s="29"/>
      <c r="F98" s="29"/>
      <c r="G98" s="29"/>
      <c r="H98" s="29"/>
    </row>
    <row r="100" spans="2:8" ht="15.75">
      <c r="B100" s="30"/>
      <c r="C100" s="30"/>
      <c r="D100" s="30"/>
      <c r="E100" s="30"/>
      <c r="F100" s="30"/>
      <c r="G100" s="30"/>
      <c r="H100" s="30"/>
    </row>
    <row r="101" spans="1:8" ht="15">
      <c r="A101" s="16" t="s">
        <v>8</v>
      </c>
      <c r="B101" s="16" t="s">
        <v>9</v>
      </c>
      <c r="C101" s="17" t="s">
        <v>10</v>
      </c>
      <c r="D101" s="16" t="s">
        <v>11</v>
      </c>
      <c r="E101" s="18" t="s">
        <v>12</v>
      </c>
      <c r="F101" s="10" t="s">
        <v>13</v>
      </c>
      <c r="G101" s="10" t="s">
        <v>14</v>
      </c>
      <c r="H101" s="16" t="s">
        <v>15</v>
      </c>
    </row>
    <row r="102" spans="1:8" ht="90">
      <c r="A102" s="16">
        <v>82</v>
      </c>
      <c r="B102" s="16">
        <v>658</v>
      </c>
      <c r="C102" s="17" t="s">
        <v>17</v>
      </c>
      <c r="D102" s="16">
        <v>76</v>
      </c>
      <c r="E102" s="18" t="s">
        <v>18</v>
      </c>
      <c r="F102" s="11"/>
      <c r="G102" s="12">
        <v>0</v>
      </c>
      <c r="H102" s="19">
        <v>0</v>
      </c>
    </row>
    <row r="103" spans="1:8" ht="90">
      <c r="A103" s="16">
        <v>83</v>
      </c>
      <c r="B103" s="16">
        <v>659</v>
      </c>
      <c r="C103" s="17" t="s">
        <v>19</v>
      </c>
      <c r="D103" s="16">
        <v>78</v>
      </c>
      <c r="E103" s="18" t="s">
        <v>18</v>
      </c>
      <c r="F103" s="11"/>
      <c r="G103" s="12">
        <v>0</v>
      </c>
      <c r="H103" s="19">
        <v>0</v>
      </c>
    </row>
    <row r="104" spans="1:8" ht="90">
      <c r="A104" s="16">
        <v>84</v>
      </c>
      <c r="B104" s="16">
        <v>660</v>
      </c>
      <c r="C104" s="17" t="s">
        <v>20</v>
      </c>
      <c r="D104" s="16">
        <v>70</v>
      </c>
      <c r="E104" s="18" t="s">
        <v>18</v>
      </c>
      <c r="F104" s="11"/>
      <c r="G104" s="12">
        <v>0</v>
      </c>
      <c r="H104" s="19">
        <v>0</v>
      </c>
    </row>
    <row r="105" spans="1:8" ht="90">
      <c r="A105" s="16">
        <v>85</v>
      </c>
      <c r="B105" s="16">
        <v>661</v>
      </c>
      <c r="C105" s="17" t="s">
        <v>21</v>
      </c>
      <c r="D105" s="16">
        <v>69</v>
      </c>
      <c r="E105" s="18" t="s">
        <v>18</v>
      </c>
      <c r="F105" s="11"/>
      <c r="G105" s="12">
        <v>0</v>
      </c>
      <c r="H105" s="19">
        <v>0</v>
      </c>
    </row>
    <row r="106" spans="1:8" ht="90">
      <c r="A106" s="16">
        <v>86</v>
      </c>
      <c r="B106" s="16">
        <v>662</v>
      </c>
      <c r="C106" s="17" t="s">
        <v>22</v>
      </c>
      <c r="D106" s="16">
        <v>30</v>
      </c>
      <c r="E106" s="18" t="s">
        <v>18</v>
      </c>
      <c r="F106" s="11"/>
      <c r="G106" s="12">
        <v>0</v>
      </c>
      <c r="H106" s="19">
        <v>0</v>
      </c>
    </row>
    <row r="107" spans="1:8" ht="45">
      <c r="A107" s="20">
        <v>87</v>
      </c>
      <c r="B107" s="20">
        <v>663</v>
      </c>
      <c r="C107" s="21" t="s">
        <v>23</v>
      </c>
      <c r="D107" s="20">
        <v>124</v>
      </c>
      <c r="E107" s="22" t="s">
        <v>18</v>
      </c>
      <c r="F107" s="14"/>
      <c r="G107" s="15">
        <v>0</v>
      </c>
      <c r="H107" s="26">
        <f aca="true" t="shared" si="3" ref="H107:H115">D107*G107</f>
        <v>0</v>
      </c>
    </row>
    <row r="108" spans="1:8" ht="75">
      <c r="A108" s="23">
        <v>88</v>
      </c>
      <c r="B108" s="23">
        <v>676</v>
      </c>
      <c r="C108" s="24" t="s">
        <v>34</v>
      </c>
      <c r="D108" s="23">
        <v>255</v>
      </c>
      <c r="E108" s="25" t="s">
        <v>18</v>
      </c>
      <c r="F108" s="11"/>
      <c r="G108" s="12">
        <v>0</v>
      </c>
      <c r="H108" s="26">
        <f t="shared" si="3"/>
        <v>0</v>
      </c>
    </row>
    <row r="109" spans="1:8" ht="75">
      <c r="A109" s="16">
        <v>89</v>
      </c>
      <c r="B109" s="16">
        <v>677</v>
      </c>
      <c r="C109" s="17" t="s">
        <v>35</v>
      </c>
      <c r="D109" s="16">
        <v>233</v>
      </c>
      <c r="E109" s="18" t="s">
        <v>18</v>
      </c>
      <c r="F109" s="11"/>
      <c r="G109" s="12">
        <v>0</v>
      </c>
      <c r="H109" s="19">
        <f t="shared" si="3"/>
        <v>0</v>
      </c>
    </row>
    <row r="110" spans="1:8" ht="90">
      <c r="A110" s="16">
        <v>90</v>
      </c>
      <c r="B110" s="16">
        <v>681</v>
      </c>
      <c r="C110" s="17" t="s">
        <v>39</v>
      </c>
      <c r="D110" s="16">
        <v>222</v>
      </c>
      <c r="E110" s="18" t="s">
        <v>18</v>
      </c>
      <c r="F110" s="11"/>
      <c r="G110" s="12">
        <v>0</v>
      </c>
      <c r="H110" s="19">
        <f t="shared" si="3"/>
        <v>0</v>
      </c>
    </row>
    <row r="111" spans="1:8" ht="75">
      <c r="A111" s="16">
        <v>91</v>
      </c>
      <c r="B111" s="16">
        <v>699</v>
      </c>
      <c r="C111" s="17" t="s">
        <v>54</v>
      </c>
      <c r="D111" s="16">
        <v>22</v>
      </c>
      <c r="E111" s="18" t="s">
        <v>18</v>
      </c>
      <c r="F111" s="11"/>
      <c r="G111" s="12">
        <v>0</v>
      </c>
      <c r="H111" s="19">
        <f t="shared" si="3"/>
        <v>0</v>
      </c>
    </row>
    <row r="112" spans="1:8" ht="75">
      <c r="A112" s="16">
        <v>92</v>
      </c>
      <c r="B112" s="16">
        <v>700</v>
      </c>
      <c r="C112" s="17" t="s">
        <v>55</v>
      </c>
      <c r="D112" s="16">
        <v>21</v>
      </c>
      <c r="E112" s="18" t="s">
        <v>18</v>
      </c>
      <c r="F112" s="11"/>
      <c r="G112" s="12">
        <v>0</v>
      </c>
      <c r="H112" s="19">
        <f t="shared" si="3"/>
        <v>0</v>
      </c>
    </row>
    <row r="113" spans="1:8" ht="75">
      <c r="A113" s="16">
        <v>93</v>
      </c>
      <c r="B113" s="16">
        <v>708</v>
      </c>
      <c r="C113" s="17" t="s">
        <v>63</v>
      </c>
      <c r="D113" s="16">
        <v>129</v>
      </c>
      <c r="E113" s="18" t="s">
        <v>18</v>
      </c>
      <c r="F113" s="11"/>
      <c r="G113" s="12">
        <v>0</v>
      </c>
      <c r="H113" s="19">
        <f t="shared" si="3"/>
        <v>0</v>
      </c>
    </row>
    <row r="114" spans="1:8" ht="30">
      <c r="A114" s="16">
        <v>94</v>
      </c>
      <c r="B114" s="16">
        <v>4458</v>
      </c>
      <c r="C114" s="17" t="s">
        <v>90</v>
      </c>
      <c r="D114" s="16">
        <v>177</v>
      </c>
      <c r="E114" s="18" t="s">
        <v>18</v>
      </c>
      <c r="F114" s="11"/>
      <c r="G114" s="12">
        <v>0</v>
      </c>
      <c r="H114" s="19">
        <f t="shared" si="3"/>
        <v>0</v>
      </c>
    </row>
    <row r="115" spans="1:8" ht="30">
      <c r="A115" s="16">
        <v>95</v>
      </c>
      <c r="B115" s="16">
        <v>4517</v>
      </c>
      <c r="C115" s="17" t="s">
        <v>93</v>
      </c>
      <c r="D115" s="16">
        <v>90</v>
      </c>
      <c r="E115" s="18" t="s">
        <v>18</v>
      </c>
      <c r="F115" s="11"/>
      <c r="G115" s="12">
        <v>0</v>
      </c>
      <c r="H115" s="19">
        <f t="shared" si="3"/>
        <v>0</v>
      </c>
    </row>
    <row r="116" spans="1:8" ht="15">
      <c r="A116" s="16"/>
      <c r="B116" s="16"/>
      <c r="C116" s="16"/>
      <c r="D116" s="16"/>
      <c r="E116" s="18"/>
      <c r="F116" s="10"/>
      <c r="G116" s="13" t="s">
        <v>99</v>
      </c>
      <c r="H116" s="19">
        <f>SUM(H102:H115)</f>
        <v>0</v>
      </c>
    </row>
    <row r="118" ht="15.75">
      <c r="B118" s="6" t="s">
        <v>100</v>
      </c>
    </row>
    <row r="120" spans="2:8" ht="45.75" customHeight="1">
      <c r="B120" s="32" t="s">
        <v>101</v>
      </c>
      <c r="C120" s="32"/>
      <c r="D120" s="32"/>
      <c r="E120" s="32"/>
      <c r="F120" s="32"/>
      <c r="G120" s="32"/>
      <c r="H120" s="32"/>
    </row>
    <row r="121" spans="2:8" ht="29.25" customHeight="1">
      <c r="B121" s="31" t="s">
        <v>102</v>
      </c>
      <c r="C121" s="31"/>
      <c r="D121" s="31"/>
      <c r="E121" s="31"/>
      <c r="F121" s="31"/>
      <c r="G121" s="31"/>
      <c r="H121" s="31"/>
    </row>
    <row r="122" ht="15.75">
      <c r="B122" s="2"/>
    </row>
    <row r="123" spans="2:8" ht="15.75">
      <c r="B123" s="28" t="s">
        <v>103</v>
      </c>
      <c r="C123" s="28"/>
      <c r="D123" s="28"/>
      <c r="E123" s="28"/>
      <c r="F123" s="28"/>
      <c r="G123" s="28"/>
      <c r="H123" s="28"/>
    </row>
    <row r="124" ht="15.75">
      <c r="B124" s="2"/>
    </row>
    <row r="125" spans="2:8" ht="15.75">
      <c r="B125" s="28" t="s">
        <v>104</v>
      </c>
      <c r="C125" s="28"/>
      <c r="D125" s="28"/>
      <c r="E125" s="28"/>
      <c r="F125" s="28"/>
      <c r="G125" s="28"/>
      <c r="H125" s="28"/>
    </row>
    <row r="126" ht="15.75">
      <c r="B126" s="2"/>
    </row>
    <row r="127" spans="2:8" ht="51" customHeight="1">
      <c r="B127" s="27" t="s">
        <v>105</v>
      </c>
      <c r="C127" s="27"/>
      <c r="D127" s="27"/>
      <c r="E127" s="27"/>
      <c r="F127" s="27"/>
      <c r="G127" s="27"/>
      <c r="H127" s="27"/>
    </row>
    <row r="128" ht="15.75" customHeight="1">
      <c r="B128" s="3"/>
    </row>
    <row r="129" ht="15.75">
      <c r="B129" s="3" t="s">
        <v>106</v>
      </c>
    </row>
    <row r="130" ht="15.75">
      <c r="B130" s="3"/>
    </row>
    <row r="131" spans="2:8" ht="15.75">
      <c r="B131" s="28" t="s">
        <v>107</v>
      </c>
      <c r="C131" s="28"/>
      <c r="D131" s="28"/>
      <c r="E131" s="28"/>
      <c r="F131" s="28"/>
      <c r="G131" s="28"/>
      <c r="H131" s="28"/>
    </row>
    <row r="132" ht="15.75">
      <c r="B132" s="3" t="s">
        <v>108</v>
      </c>
    </row>
    <row r="133" ht="15.75">
      <c r="B133" s="3"/>
    </row>
    <row r="135" ht="15.75">
      <c r="C135" s="4" t="s">
        <v>109</v>
      </c>
    </row>
    <row r="136" ht="15.75">
      <c r="C136" s="5" t="s">
        <v>110</v>
      </c>
    </row>
    <row r="138" ht="15">
      <c r="B138" s="1" t="s">
        <v>111</v>
      </c>
    </row>
  </sheetData>
  <sheetProtection password="CF7A" sheet="1" objects="1" scenarios="1"/>
  <mergeCells count="9">
    <mergeCell ref="B127:H127"/>
    <mergeCell ref="B131:H131"/>
    <mergeCell ref="A98:H98"/>
    <mergeCell ref="A10:H10"/>
    <mergeCell ref="B120:H120"/>
    <mergeCell ref="B121:H121"/>
    <mergeCell ref="B123:H123"/>
    <mergeCell ref="B125:H125"/>
    <mergeCell ref="B100:H100"/>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2015-08-06T14:15:52Z</dcterms:created>
  <dcterms:modified xsi:type="dcterms:W3CDTF">2015-08-14T15:01:43Z</dcterms:modified>
  <cp:category/>
  <cp:version/>
  <cp:contentType/>
  <cp:contentStatus/>
</cp:coreProperties>
</file>