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5" windowWidth="22995" windowHeight="12075"/>
  </bookViews>
  <sheets>
    <sheet name="Relatorio" sheetId="4" r:id="rId1"/>
    <sheet name="Plan1" sheetId="1" r:id="rId2"/>
    <sheet name="Plan2" sheetId="2" r:id="rId3"/>
    <sheet name="Plan3" sheetId="3" r:id="rId4"/>
  </sheets>
  <calcPr calcId="144525"/>
</workbook>
</file>

<file path=xl/calcChain.xml><?xml version="1.0" encoding="utf-8"?>
<calcChain xmlns="http://schemas.openxmlformats.org/spreadsheetml/2006/main">
  <c r="H106" i="4" l="1"/>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alcChain>
</file>

<file path=xl/sharedStrings.xml><?xml version="1.0" encoding="utf-8"?>
<sst xmlns="http://schemas.openxmlformats.org/spreadsheetml/2006/main" count="110" uniqueCount="110">
  <si>
    <t>MUNICIPIO DE CAICO</t>
  </si>
  <si>
    <t>PROCESSO LICITATÓRIO : PP0712018</t>
  </si>
  <si>
    <t>OBJETO DA LICITAÇÃO : Registro de preços para aquisição de equipamentos odontológicos,  para atender a demanda das equipes de saúde bucal deste município.</t>
  </si>
  <si>
    <t xml:space="preserve">NOME DO FORNECEDOR : </t>
  </si>
  <si>
    <t xml:space="preserve">CNPJ DO FORNECEDOR : </t>
  </si>
  <si>
    <t xml:space="preserve">ENDEREÇO DO FORNECEDOR : </t>
  </si>
  <si>
    <t xml:space="preserve">EMAIL DO FORNECEDOR : </t>
  </si>
  <si>
    <t xml:space="preserve">TELEFONE DO FORNECEDOR : </t>
  </si>
  <si>
    <t>Lote 1_x000D_
 Registro de preços para aquisição de equipamentos odontológicos,  para atender a demanda das equipes de saúde bucal deste município</t>
  </si>
  <si>
    <t>Item</t>
  </si>
  <si>
    <t>Código</t>
  </si>
  <si>
    <t>Descrição</t>
  </si>
  <si>
    <t>Quantidade</t>
  </si>
  <si>
    <t>Unidade</t>
  </si>
  <si>
    <t>Marca</t>
  </si>
  <si>
    <t>Preço Unitário</t>
  </si>
  <si>
    <t>Total Item</t>
  </si>
  <si>
    <t>Lote</t>
  </si>
  <si>
    <t>AFASTADOR CIRURGICO DE MINESSOTA</t>
  </si>
  <si>
    <t>AFASTADOR DE FARABEUF</t>
  </si>
  <si>
    <t>AFASTADOR DE LÁBIOS DE SILICONE</t>
  </si>
  <si>
    <t>ALAVANCA SELDIN RETA</t>
  </si>
  <si>
    <t>ALAVANCAS INFANTIS</t>
  </si>
  <si>
    <t>ALVEOLOTOMO CURVO</t>
  </si>
  <si>
    <t>ALVEOLOTOMO RETO</t>
  </si>
  <si>
    <t xml:space="preserve">AMALGAMADOR Painel de comando, de fácil acesso e visualização de todas as funções do aparelho. Variação do tempo de preparo de 0 a 30 segundos, com precisão e repetibilidade do tempo selecionado. A perfeita homogeneidade e consistência da mistura do amálgama são garantidas pelo movimento em forma elíptica, com amplitude de 25mm e freqüência de 4600 oscilações por minuto._x000D_
O movimento é interrompido, instantaneamente, nos casos de abertura acidental da tampa de proteção. Design moderno com cantos arredondados, confeccionado com material resistente._x000D_
* Painel de comando com seletor em membrana e mostrador de tempo digital._x000D_
* Motor Bosch. _x000D_
* Baixo nível de ruído. _x000D_
* Baixo índice de manutenção._x000D_
* Alimentação: 127/220 V~ (com chave reversora). _x000D_
* Frequência: 50/60 Hz._x000D_
* Número de fases: Monofásico. _x000D_
* Frequência de vibração: 4600/min._x000D_
* Máxima amplitude de oscilação: 25 mm._x000D_
* Potência de entrada: 90 VA. _x000D_
* Fusíveis de proteção: F1 e F2 _x000D_
* Garantia: 1 ano._x000D_
Apresentar junto a proposta catálogos originais do produto_x000D_
</t>
  </si>
  <si>
    <t xml:space="preserve">APARELHO FOTOPOLIMERIZADOR TIPO SEM FIO, PONTEIRA DE FIBRA OPTICA, COM DISPOSITIVO INTEGRADO QUE REGULA CICLOS DE TRAB, PRÉ-PROGRAMADOS, COM LÂMPADA DE LEDS._x000D_
Potência: 1500 Mw_x000D_
 Alimentação 100 240 Vca_x000D_
* Comprimento da onda: 450-470 Nm_x000D_
Garantia de 1 ano._x000D_
Apresentar junto a proposta catálogos originais do produto_x000D_
</t>
  </si>
  <si>
    <t>AVENTAL DE BORRACHA PLUMBÍFERA COM PROTETOR DE TIREOIDE. * PARA PACIENTE. * TAMANHO 100X60CM * 0,25MM PB * ACABAMENTO EM POLIKROY (CORINO ESPECIAL) * REGISTRO ANVISA: 10376790002. *GARANTIA DE 2 ANOS.</t>
  </si>
  <si>
    <t>BANDEJA DE COLUNA GIRATÓRIA PARA ULTRASSOM PIEZOELÉTRICO. PERMITE MOVIMENTOS GIRATÓRIOS DE 360º  ; AGILIZA O ACESSO A ITENS AUXILIARES;  BORDAS SALIENTES PARA RETENÇÃO DE LÍQUIDOS; NÃO DANIFICA PINTURA DA COLUNA.;  FÁCIL ADAPTAÇÃO UNIVERSAL NAS COLUNAS.</t>
  </si>
  <si>
    <t>BANDEJA DE INOX ODONTOLOGICA 22 X 9 X 1,5CM</t>
  </si>
  <si>
    <t>BANDEJA DE INOX ODONTOLÓGICA 22X17CM PARA 12 INSTRUMENTOS</t>
  </si>
  <si>
    <t>BRUNIDOR DE AMALGAMA Nº 2 OU 3</t>
  </si>
  <si>
    <t>BRUNIDOR N° 29</t>
  </si>
  <si>
    <t>BRUNIDOR N° 33</t>
  </si>
  <si>
    <t>CABO DE BISTURI n°3</t>
  </si>
  <si>
    <t>CABO PARA ESPELHO PLANO (CABO OITAVADO)</t>
  </si>
  <si>
    <t xml:space="preserve">CADEIRA ODONTOLOGICACADEIRA ODONTOLOGICA CADEIRA ODONTOLOGICA. _x000D_
CADEIRA: Possui 8 movimentos, sendo 4 individuais, 3 programáveis sincronizados (2 posições de trabalho e Volta a Zero programados pelo profissional) Possui 2 apóia-braços, sendo um deles rebatível. Cabeceira articulada, articulação bilateral entre encosto e acento da cadeira _x000D_
MESA DO EQUIPO: Suporte integrado e escalonado, (evita queda involuntária dos instrumentos) para até 4 posições. Acompanha uma seringa tríplice e 2 mangueiras Borden (para alta e baixa rotação). Possui regulagem externa de ar e de água de spray dos instrumentos. Possibilidade de braços com movimentação horizontal e vertical, com ajuste de altura pneumático, _x000D_
UNIDADE AUXILIAR REBATÍVEL 45°: Com suporte para até 3 posições, tem cuba de porcelana removível e autoclavável. Acompanha sistema de sucção venturi com mangueira de 6,3 mm. A tubulação totalmente embutida garante melhor assepsia. Inclui seringa tríplice e o segundo sugador Venturi de 9,5 mm._x000D_
REFLETOR FECHADO: Possui dupla alça para movimentação com pega ergonômica para o dentista e a assistente. Gera luz fria (cor branca neutra) que impede desvios de identificação de cores de resina. Tem acionamento progressivo ou 3 posições pré-programadas de intensidade de luz, variando de 22.000 (± 15%) a 6.000 LUX. Acende e apaga conforme os movimentos da cadeira._x000D_
PEDAL DE COMANDO: Integra em um único pedal os movimentos da cadeira, o refletor, o acionamento dos instrumentos do equipo. Separado da base da cadeira, permite ao profissional posicioná-lo com maior liberdade de movimento, mantendo sua posição ergonômica no fisiomocho._x000D_
 _x000D_
Apresentar junto a proposta catálogos originais do produto, registro do produto na ANVISA, Certificado de Boas práticas de fabricação, registro no CREA de uma empresa do estado do Rio Grande do Norte responsável pela prestação de serviços durante o período de garantia, registro no CREA e certificado técnico do responsável técnico pela empresa que prestará assistência técnica no período de garantia. Com 12 meses de garantia._x000D_
</t>
  </si>
  <si>
    <t>CÂMARA ESCURA REVELADORA (PÓRTATIL)</t>
  </si>
  <si>
    <t xml:space="preserve"> CANETA DE ALTA ROTAÇÃO   * Longa vida útil: possui rolamentos blindado que garantem a durabilidade por muito mais tempo._x000D_
* Rotores balanceados e blindado: promovem baixo nível de ruído e vibração, menos estresse para o profissional e paciente._x000D_
* Biossegurança: esterilizável até 135ºC. Durabilidade garantida por até 1.000 ciclos de esterilização. A superfície lisa facilita a assepsia dos instrumentos. Sistema cabeça limpa com 8 furos _x000D_
* Garantia: 12 Meses._x000D_
* Cabeça Padrão com até 15W de potência @ 2.2 bar_x000D_
* Registro na Anvisa_x000D_
* Spray quadruplo._x000D_
* Cabeça de aço inoxidável_x000D_
* Acoplamento borden._x000D_
* Sistema de troca broca: press-button (PB)._x000D_
* Baixo nível de ruído e vibração._x000D_
* Rotação máxima: 450.000 rpm._x000D_
* Torque: 0,13 Ncm._x000D_
Apresentar junto a proposta catálogos originais do produto_x000D_
</t>
  </si>
  <si>
    <t xml:space="preserve">CANETA PARA BAIXA ROTAÇÃO(CONTRA-ÂNGULO + MICROMOTOR) ) CORPO CONTRA-ÂNGULOcorpo Contra-Ângulo_x000D_
Design arrojado com linhas arredondas;_x000D_
Fabricado em alumínio, com tratamento cromado acetinado;_x000D_
Autoclavável a até 135C, por mais de 1.000 ciclos.Longa vida útil: possui rolamentos de cerâmica que garantem a durabilidade por muito mais tempo._x000D_
_x000D_
corpo Contra-Ângulo _x000D_
Design arrojado com linhas arredondas;_x000D_
Fabricado em alumínio, com tratamento cromado acetinado;_x000D_
Autoclavável a até 135C, por mais de 1.000 ciclos._x000D_
* Sistema de troca broca: press-button (PB)._x000D_
Fácil Acoplamento_x000D_
Sistema INTRA giratório; travamento com anel em aço inox. _x000D_
* Sistema cabeça limpa._x000D_
Rotação Máxima de (velocidade)40.000 RPM _x000D_
Transmissão 1:1_x000D_
_x000D_
Baixo Ruído de Trabalho_x000D_
Cabeça arredondada_x000D_
Facilita a limpeza e a assepsia da peça de mão, reduzindo o risco de contaminação cruzada._x000D_
Formato Ergonômico_x000D_
Compacta, possui ranhuras antiderrapantes;_x000D_
Cabeça pequena com ângulo da peça de mão dentro dos mais rigorosos padrões internacionais._x000D_
Corpo Micromotor_x000D_
Design arrojado com linhas arredondas;_x000D_
Fabricado em alumínio, com tratamento cromado acetinado;_x000D_
Autoclavável a até 135C;_x000D_
Ranhuras antiderrapantes e indicação de sentido no anel de regulagem de rotação._x000D_
_x000D_
Conexão Borden_x000D_
_x000D_
Spray Externo_x000D_
Ideal para refrigerar a região de corte da broca, em qualquer posição de trabalho, evitando o superaquecimento. _x000D_
Rotação_x000D_
De 5.000 RPM a 25.000 RPM _x000D_
Possui regulagem de rotação/inversão no corpo do micromotor_x000D_
Pressão de Ar de Trabalho_x000D_
40 libras (psi)_x000D_
_x000D_
Acoplamento_x000D_
Através do sistema INTRA_x000D_
_x000D_
Peso Ideal_x000D_
Peso aproximado de 75 gramas_x000D_
_x000D_
Alto Torque_x000D_
_x000D_
Baixo Ruído de Trabalho_x000D_
Apresentar junto a proposta catálogos originais do produto_x000D_
</t>
  </si>
  <si>
    <t>COLGADURA SIMPLES CONFECCIONADO EM AÇO INOX</t>
  </si>
  <si>
    <t>COLHER DE DENTINA 11 COM CABO OITAVADO</t>
  </si>
  <si>
    <t>COLHER DE DENTINA 12 COM CABO OITAVADO</t>
  </si>
  <si>
    <t>COLHER DE DENTINA 14 COM CABO OITAVADO</t>
  </si>
  <si>
    <t>COLHER/ESCAVADOR DE DENTINA 11½ COM CABO OITAVADO</t>
  </si>
  <si>
    <t>COLHER/ESCAVADOR DE DENTINA 17 OU 18 COM CABO OITAVADO</t>
  </si>
  <si>
    <t>COLHER/ESCAVADOR) DE DENTINA HASTE LONGA 17L COM CABO OITAVADO</t>
  </si>
  <si>
    <t xml:space="preserve">COMPRESSOR SILENCIOSO P/ 01 CONSULTÓRIO, ISENTO DE LUBRIFICAÇÃO. 30 LITROS DE RESERVATÓRIO VOLUME DE AR ASPIRADO 6 PES MINIMO. DIMENSÕES 60X31X70 CM. COM 2 CABEÇOTES._x000D_
COMPROVAR ASSISTENCIA TECNICA NO ESTADO RN._x000D_
Apresentar junto a proposta catálogos originais do produto_x000D_
</t>
  </si>
  <si>
    <t>CONDENSADOR (CALCADOR) DE AMÁLGAMA DUPLO Nº 1 COM CABO OITAVADO</t>
  </si>
  <si>
    <t>CONDENSADOR (CALCADOR) DE AMÁLGAMA DUPLO Nº 2 COM CABO OITAVADO</t>
  </si>
  <si>
    <t>CONDENSADOR (CALCADOR) DE AMÁLGAMA DUPLO Nº 3 COM CABO OITAVADO</t>
  </si>
  <si>
    <t>CURETA DE GRACEY Nº 0/00 COM CABO OITAVADO</t>
  </si>
  <si>
    <t>,CURETA DE GRACEY Nº 11/12 COM CABO OITAVADO</t>
  </si>
  <si>
    <t>CURETA DE GRACEY Nº 13/14 COM CABO OITAVADO</t>
  </si>
  <si>
    <t>CURETA DE GRACEY Nº 15/16 COM CABO OITAVADO</t>
  </si>
  <si>
    <t>CURETA LUCAS N° 87 COM CABO OITAVADO</t>
  </si>
  <si>
    <t>CURETA MACCALL Nº 13/14 COM CABO OITAVADO</t>
  </si>
  <si>
    <t>CURETA MACCALL Nº 17/18 COM CABO OITAVADO</t>
  </si>
  <si>
    <t>DESTACA PERIOSTEO MOLT - CABO OCO</t>
  </si>
  <si>
    <t xml:space="preserve">ESCOVÓDROMO PORTÁTIL_x000D_
_x000D_
ESPECIFICAÇÕES TÉCNICAS:_x000D_
Cada Escovódromo Portátil contém:_x000D_
- 6 espelhos com suporte em forma de boca de PVC expandido rígido de espuma homogênea e células fechadas que impedem a passagem de água._x000D_
- 6 placas personalizadas com o nome da Instituição de 49,5x30 cm_x000D_
- 3 reservatórios para água potável de PVC de Engenharia de matéria-prima pura e atóxica, próprias para acondicionamento de água, pois não deixa odores. Capacidade para 15 litros medindo 35x26x26cm, com torneira de nylon de Engenharia que resiste a fortes impactos sem danificar e possui em seu interior anéis O'ring de borracha nitrílica. Possui anéis de vedação flexíveis._x000D_
 - 3 reservatórios para água utilizada de PVC de Engenharia de matéria-prima pura e atóxica, próprias para acondicionamento de água, pois não deixa odores. Capacidade para 15 litros medindo 35x26x26cm_x000D_
- 6 pias de polipropileno de 34,5x26x20 cm. Com tubo extensivo de polipropileno, material não aderente a gordura, peça única que evita a vazamentos._x000D_
- 6 suportes metálicos de 1,72x60cm, com pintura em epóxi branco_x000D_
- 3 suportes metálicos com duas bases cada, com 33x32x91 cm, e pintura em epóxi branco._x000D_
</t>
  </si>
  <si>
    <t>ESCULPIDOR HOLLEMBACK N.º 3S COM CABO OITAVADO</t>
  </si>
  <si>
    <t>ESCULPIDOR HOLLEMBACK N.º 3SS COM CABO OITAVADO</t>
  </si>
  <si>
    <t>ESPÁTULA DE INSERÇÃO N° 1 COM CABO OITAVADO</t>
  </si>
  <si>
    <t>ESPATULA DE MANIPULAÇÃO Nº 24 COM CABO OITAVADO</t>
  </si>
  <si>
    <t>ESPATULA DE RESINA Nº ½ COM CABO OITAVADO</t>
  </si>
  <si>
    <t>ESPATULA N°  7 (COM CABO OITAVADO)</t>
  </si>
  <si>
    <t>ESPÁTULA PARA RESINA THOMPSON Nº1 (COM CABO OITAVADO)</t>
  </si>
  <si>
    <t>ESPELHO TOUCADOR COM CADO FORMATO DE DENTE CORES VARIADAS</t>
  </si>
  <si>
    <t>EXTRATOR MANUAL HEIDBRINK L OU 2</t>
  </si>
  <si>
    <t>EXTRATOR MANUAL HEIDBRINK R OU 3</t>
  </si>
  <si>
    <t>EXTRATOR MANUAL POTTS DIREITA</t>
  </si>
  <si>
    <t>EXTRATOR MANUAL POTTS ESQUERDA</t>
  </si>
  <si>
    <t>FÓRCEPS INFANTIL Nº 01 Nº150 Nº 151 Nº16</t>
  </si>
  <si>
    <t>FORCEPS N° 150</t>
  </si>
  <si>
    <t>FORCEPS N° 151</t>
  </si>
  <si>
    <t>FORCEPS N° 16</t>
  </si>
  <si>
    <t>FORCEPS N° 17</t>
  </si>
  <si>
    <t>FORCEPS N° 18 R</t>
  </si>
  <si>
    <t>FORCEPS N° 18L</t>
  </si>
  <si>
    <t>FORCEPS N° 65</t>
  </si>
  <si>
    <t>FORCEPS N° 69</t>
  </si>
  <si>
    <t>GENGIVÓTOMO KIRKLAND</t>
  </si>
  <si>
    <t>GENGIVÓTOMO ORBAN</t>
  </si>
  <si>
    <t>LIMA PARA OSSO DUPLA SELDIN N° 11</t>
  </si>
  <si>
    <t>MOCHO ODONTOLÓGICO C/ ALTURA REGULÁVEL</t>
  </si>
  <si>
    <t xml:space="preserve">PEDRA ARKANSA </t>
  </si>
  <si>
    <t>PINÇA ALLIS</t>
  </si>
  <si>
    <t>PINÇA CLÍNICA CURVA PARA ALGODÃO</t>
  </si>
  <si>
    <t>PINÇA DENTE DE RATO</t>
  </si>
  <si>
    <t>PINÇA HEMOSTÁTICA</t>
  </si>
  <si>
    <t>PLACA DE VIDRO 15MM</t>
  </si>
  <si>
    <t>PORTA AGULHA MAYO-HEGAR</t>
  </si>
  <si>
    <t>PORTA AMALGAMA INOX AUTOC.</t>
  </si>
  <si>
    <t>PORTA AMALGAMA PLASTICO AUTOC.</t>
  </si>
  <si>
    <t>PORTA DYCAL</t>
  </si>
  <si>
    <t>PORTA MATRIZ TOFLEMAIRE INOX</t>
  </si>
  <si>
    <t>POTE DAPPEN PLÁSTICO</t>
  </si>
  <si>
    <t>POTE DAPPEN VIDRO</t>
  </si>
  <si>
    <t>PRENDEDOR DE BABADOR  JACARÉ PRODUTO AUTOCLAVÁVEL,  DIVERSAS CORES.FIO DE SILICONE.</t>
  </si>
  <si>
    <t>RECORTADOR DE MARGEM GENVIGAL DISTAL 29</t>
  </si>
  <si>
    <t>RECORTADOR DE MARGEM GENVIGAL MESIAL 28</t>
  </si>
  <si>
    <t>SACA BROCA UNIVERSAL</t>
  </si>
  <si>
    <t>SERINGA CARPULE ANESTÉSICA COM REFLUXO ARTICULADA</t>
  </si>
  <si>
    <t xml:space="preserve">SINDESMOTOMO DUPLO </t>
  </si>
  <si>
    <t>SONDA EXPLORADORA N.º 05</t>
  </si>
  <si>
    <t>SUGADOR CIRÚRGICO</t>
  </si>
  <si>
    <t>TESOURA PARA RETIRADA SE SUTURA PEQUENA CURVA</t>
  </si>
  <si>
    <t>TESOURA PARA RETIRADA SE SUTURA PEQUENA RETA</t>
  </si>
  <si>
    <t xml:space="preserve">ULTRASSOM PIEZOELÉTRICO E JATO DE BICARBONATO COM BOMBA PERISTÁLTICA Possui filtro de ar com drenagem automática e tampa do reservatório de bicarbonato com visualizador._x000D_
* 5 níveis de potência do ultrassom (baixa, baixa/média, média, média/alta e alta)._x000D_
* Iluminação interna do reservatório de bicarbonato: facilita a visualização do volume de bicarbonato sem a necessidade de retirar a tampa._x000D_
* Possui Bomba peristáltica de 500ml._x000D_
* Permite trabalhos sem refrigeração._x000D_
* Reservatório de bicarbonato com aquecimento._x000D_
* Reservatório de água/líquidos irrigantes removível._x000D_
* Potência: 60 VA._x000D_
* Largura: 21,8cm. _x000D_
*Comprimento: 24cm._x000D_
* Peso líquido: 3,00kg._x000D_
* Peso Bruto: 4,00kg._x000D_
* Frequência: 50/60 Hz._x000D_
* Garantia: 12 Meses._x000D_
* Voltagem: Bivolt (chave seletora)._x000D_
* Pedal de acionamento único._x000D_
* Acompanha 3 Pontas para Periodontia:_x000D_
- T1-S: Remoção de tártaro supragengival em toda a superfície do dente e região interdental, Potência: 70% (Média Alta), Uso com Refrigeração._x000D_
- T2-S: Remoção de tártaro supragengival, subgengival e região interdental, 70% (Média Alta), Uso com Refrigeração._x000D_
- T3-S: Remoção de tártaro pesado e supragengival, Potência: 90% (Alta), Uso com Refrigeração._x000D_
</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</si>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</sst>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1" x14ac:knownFonts="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2">
    <xf numFmtId="0" fontId="0" fillId="0" borderId="0" xfId="0"/>
    <xf numFmtId="0" fontId="0" fillId="0" borderId="0" xfId="0" applyFont="1"/>
    <xf numFmtId="0" fontId="0" fillId="0" borderId="0" xfId="0" applyAlignment="1">
      <alignment wrapText="1"/>
    </xf>
    <xf numFmtId="0" fontId="0" fillId="0" borderId="0" xfId="0" applyAlignment="1">
      <alignment horizontal="center"/>
    </xf>
    <xf numFmtId="0" fontId="0" fillId="0" borderId="1" xfId="0" applyFill="1" applyBorder="1" applyAlignment="1" applyProtection="1">
      <alignment vertical="top"/>
      <protection locked="0"/>
    </xf>
    <xf numFmtId="0" fontId="0" fillId="2" borderId="1" xfId="0" applyFill="1" applyBorder="1" applyAlignment="1" applyProtection="1">
      <alignment vertical="top"/>
      <protection locked="0"/>
    </xf>
    <xf numFmtId="164" fontId="0" fillId="2" borderId="1" xfId="0" applyNumberFormat="1" applyFill="1" applyBorder="1" applyAlignment="1" applyProtection="1">
      <alignment vertical="top"/>
      <protection locked="0"/>
    </xf>
    <xf numFmtId="164" fontId="0" fillId="0" borderId="1" xfId="0" applyNumberFormat="1" applyFill="1" applyBorder="1" applyAlignment="1" applyProtection="1">
      <alignment vertical="top"/>
      <protection locked="0"/>
    </xf>
    <xf numFmtId="0" fontId="0" fillId="0" borderId="1" xfId="0" applyFill="1" applyBorder="1" applyAlignment="1" applyProtection="1">
      <alignment vertical="top"/>
    </xf>
    <xf numFmtId="0" fontId="0" fillId="0" borderId="1" xfId="0" applyFill="1" applyBorder="1" applyAlignment="1" applyProtection="1">
      <alignment vertical="top" wrapText="1"/>
    </xf>
    <xf numFmtId="0" fontId="0" fillId="0" borderId="1" xfId="0" applyFill="1" applyBorder="1" applyAlignment="1" applyProtection="1">
      <alignment horizontal="center" vertical="top"/>
    </xf>
    <xf numFmtId="0" fontId="0" fillId="0" borderId="1" xfId="0" applyFont="1" applyFill="1" applyBorder="1" applyAlignment="1" applyProtection="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tabSelected="1" topLeftCell="A103" workbookViewId="0">
      <selection activeCell="F105" sqref="F105"/>
    </sheetView>
  </sheetViews>
  <sheetFormatPr defaultRowHeight="15" x14ac:dyDescent="0.25"/>
  <cols>
    <col min="1" max="1" width="5.7109375" customWidth="1"/>
    <col min="3" max="3" width="50.7109375" customWidth="1"/>
    <col min="4" max="4" width="15.7109375" customWidth="1"/>
    <col min="6" max="6" width="20.7109375" customWidth="1"/>
    <col min="7" max="8" width="15.7109375" customWidth="1"/>
    <col min="9" max="9" width="0" hidden="1" customWidth="1"/>
  </cols>
  <sheetData>
    <row r="1" spans="1:9" x14ac:dyDescent="0.25">
      <c r="A1" s="1" t="s">
        <v>0</v>
      </c>
      <c r="C1" s="2"/>
      <c r="E1" s="3"/>
    </row>
    <row r="2" spans="1:9" x14ac:dyDescent="0.25">
      <c r="A2" s="1" t="s">
        <v>1</v>
      </c>
      <c r="C2" s="2"/>
      <c r="E2" s="3"/>
    </row>
    <row r="3" spans="1:9" x14ac:dyDescent="0.25">
      <c r="A3" s="1" t="s">
        <v>2</v>
      </c>
      <c r="C3" s="2"/>
      <c r="E3" s="3"/>
    </row>
    <row r="4" spans="1:9" x14ac:dyDescent="0.25">
      <c r="A4" s="1" t="s">
        <v>3</v>
      </c>
      <c r="C4" s="2"/>
      <c r="E4" s="3"/>
    </row>
    <row r="5" spans="1:9" x14ac:dyDescent="0.25">
      <c r="A5" s="1" t="s">
        <v>4</v>
      </c>
      <c r="C5" s="2"/>
      <c r="E5" s="3"/>
    </row>
    <row r="6" spans="1:9" x14ac:dyDescent="0.25">
      <c r="A6" s="1" t="s">
        <v>5</v>
      </c>
      <c r="C6" s="2"/>
      <c r="E6" s="3"/>
    </row>
    <row r="7" spans="1:9" x14ac:dyDescent="0.25">
      <c r="A7" s="1" t="s">
        <v>6</v>
      </c>
      <c r="C7" s="2"/>
      <c r="E7" s="3"/>
    </row>
    <row r="8" spans="1:9" x14ac:dyDescent="0.25">
      <c r="A8" s="1" t="s">
        <v>7</v>
      </c>
      <c r="C8" s="2"/>
      <c r="E8" s="3"/>
    </row>
    <row r="9" spans="1:9" x14ac:dyDescent="0.25">
      <c r="A9" s="1"/>
      <c r="C9" s="2"/>
      <c r="E9" s="3"/>
    </row>
    <row r="10" spans="1:9" x14ac:dyDescent="0.25">
      <c r="A10" s="1"/>
      <c r="C10" s="2"/>
      <c r="E10" s="3"/>
    </row>
    <row r="11" spans="1:9" ht="60" x14ac:dyDescent="0.25">
      <c r="C11" s="2" t="s">
        <v>8</v>
      </c>
      <c r="E11" s="3"/>
    </row>
    <row r="12" spans="1:9" x14ac:dyDescent="0.25">
      <c r="A12" s="1"/>
      <c r="C12" s="2"/>
      <c r="E12" s="3"/>
    </row>
    <row r="13" spans="1:9" x14ac:dyDescent="0.25">
      <c r="A13" s="1"/>
      <c r="C13" s="2"/>
      <c r="E13" s="3"/>
    </row>
    <row r="14" spans="1:9" x14ac:dyDescent="0.25">
      <c r="A14" s="8" t="s">
        <v>9</v>
      </c>
      <c r="B14" s="8" t="s">
        <v>10</v>
      </c>
      <c r="C14" s="9" t="s">
        <v>11</v>
      </c>
      <c r="D14" s="8" t="s">
        <v>12</v>
      </c>
      <c r="E14" s="10" t="s">
        <v>13</v>
      </c>
      <c r="F14" s="4" t="s">
        <v>14</v>
      </c>
      <c r="G14" s="4" t="s">
        <v>15</v>
      </c>
      <c r="H14" s="4" t="s">
        <v>16</v>
      </c>
      <c r="I14" t="s">
        <v>17</v>
      </c>
    </row>
    <row r="15" spans="1:9" x14ac:dyDescent="0.25">
      <c r="A15" s="8">
        <v>1</v>
      </c>
      <c r="B15" s="8">
        <v>450061</v>
      </c>
      <c r="C15" s="9" t="s">
        <v>18</v>
      </c>
      <c r="D15" s="8">
        <v>30</v>
      </c>
      <c r="E15" s="10"/>
      <c r="F15" s="5"/>
      <c r="G15" s="6">
        <v>0</v>
      </c>
      <c r="H15" s="7">
        <f>D15 * G15</f>
        <v>0</v>
      </c>
      <c r="I15">
        <v>1</v>
      </c>
    </row>
    <row r="16" spans="1:9" x14ac:dyDescent="0.25">
      <c r="A16" s="8">
        <v>2</v>
      </c>
      <c r="B16" s="8">
        <v>5028</v>
      </c>
      <c r="C16" s="9" t="s">
        <v>19</v>
      </c>
      <c r="D16" s="8">
        <v>30</v>
      </c>
      <c r="E16" s="10"/>
      <c r="F16" s="5"/>
      <c r="G16" s="6">
        <v>0</v>
      </c>
      <c r="H16" s="7">
        <f>D16 * G16</f>
        <v>0</v>
      </c>
      <c r="I16">
        <v>1</v>
      </c>
    </row>
    <row r="17" spans="1:9" x14ac:dyDescent="0.25">
      <c r="A17" s="8">
        <v>3</v>
      </c>
      <c r="B17" s="8">
        <v>5027</v>
      </c>
      <c r="C17" s="9" t="s">
        <v>20</v>
      </c>
      <c r="D17" s="8">
        <v>30</v>
      </c>
      <c r="E17" s="10"/>
      <c r="F17" s="5"/>
      <c r="G17" s="6">
        <v>0</v>
      </c>
      <c r="H17" s="7">
        <f>D17 * G17</f>
        <v>0</v>
      </c>
      <c r="I17">
        <v>1</v>
      </c>
    </row>
    <row r="18" spans="1:9" x14ac:dyDescent="0.25">
      <c r="A18" s="8">
        <v>4</v>
      </c>
      <c r="B18" s="8">
        <v>5026</v>
      </c>
      <c r="C18" s="9" t="s">
        <v>21</v>
      </c>
      <c r="D18" s="8">
        <v>200</v>
      </c>
      <c r="E18" s="10"/>
      <c r="F18" s="5"/>
      <c r="G18" s="6">
        <v>0</v>
      </c>
      <c r="H18" s="7">
        <f>D18 * G18</f>
        <v>0</v>
      </c>
      <c r="I18">
        <v>1</v>
      </c>
    </row>
    <row r="19" spans="1:9" x14ac:dyDescent="0.25">
      <c r="A19" s="8">
        <v>5</v>
      </c>
      <c r="B19" s="8">
        <v>450060</v>
      </c>
      <c r="C19" s="9" t="s">
        <v>22</v>
      </c>
      <c r="D19" s="8">
        <v>40</v>
      </c>
      <c r="E19" s="10"/>
      <c r="F19" s="5"/>
      <c r="G19" s="6">
        <v>0</v>
      </c>
      <c r="H19" s="7">
        <f>D19 * G19</f>
        <v>0</v>
      </c>
      <c r="I19">
        <v>1</v>
      </c>
    </row>
    <row r="20" spans="1:9" x14ac:dyDescent="0.25">
      <c r="A20" s="8">
        <v>6</v>
      </c>
      <c r="B20" s="8">
        <v>450063</v>
      </c>
      <c r="C20" s="9" t="s">
        <v>23</v>
      </c>
      <c r="D20" s="8">
        <v>30</v>
      </c>
      <c r="E20" s="10"/>
      <c r="F20" s="5"/>
      <c r="G20" s="6">
        <v>0</v>
      </c>
      <c r="H20" s="7">
        <f>D20 * G20</f>
        <v>0</v>
      </c>
      <c r="I20">
        <v>1</v>
      </c>
    </row>
    <row r="21" spans="1:9" x14ac:dyDescent="0.25">
      <c r="A21" s="8">
        <v>7</v>
      </c>
      <c r="B21" s="8">
        <v>450062</v>
      </c>
      <c r="C21" s="9" t="s">
        <v>24</v>
      </c>
      <c r="D21" s="8">
        <v>30</v>
      </c>
      <c r="E21" s="10"/>
      <c r="F21" s="5"/>
      <c r="G21" s="6">
        <v>0</v>
      </c>
      <c r="H21" s="7">
        <f>D21 * G21</f>
        <v>0</v>
      </c>
      <c r="I21">
        <v>1</v>
      </c>
    </row>
    <row r="22" spans="1:9" ht="409.5" x14ac:dyDescent="0.25">
      <c r="A22" s="8">
        <v>8</v>
      </c>
      <c r="B22" s="8">
        <v>5094</v>
      </c>
      <c r="C22" s="9" t="s">
        <v>25</v>
      </c>
      <c r="D22" s="8">
        <v>10</v>
      </c>
      <c r="E22" s="10"/>
      <c r="F22" s="5"/>
      <c r="G22" s="6">
        <v>0</v>
      </c>
      <c r="H22" s="7">
        <f>D22 * G22</f>
        <v>0</v>
      </c>
      <c r="I22">
        <v>1</v>
      </c>
    </row>
    <row r="23" spans="1:9" ht="165" x14ac:dyDescent="0.25">
      <c r="A23" s="8">
        <v>9</v>
      </c>
      <c r="B23" s="8">
        <v>5033</v>
      </c>
      <c r="C23" s="9" t="s">
        <v>26</v>
      </c>
      <c r="D23" s="8">
        <v>15</v>
      </c>
      <c r="E23" s="10"/>
      <c r="F23" s="5"/>
      <c r="G23" s="6">
        <v>0</v>
      </c>
      <c r="H23" s="7">
        <f>D23 * G23</f>
        <v>0</v>
      </c>
      <c r="I23">
        <v>1</v>
      </c>
    </row>
    <row r="24" spans="1:9" ht="75" x14ac:dyDescent="0.25">
      <c r="A24" s="8">
        <v>10</v>
      </c>
      <c r="B24" s="8">
        <v>451693</v>
      </c>
      <c r="C24" s="9" t="s">
        <v>27</v>
      </c>
      <c r="D24" s="8">
        <v>5</v>
      </c>
      <c r="E24" s="10"/>
      <c r="F24" s="5"/>
      <c r="G24" s="6">
        <v>0</v>
      </c>
      <c r="H24" s="7">
        <f>D24 * G24</f>
        <v>0</v>
      </c>
      <c r="I24">
        <v>1</v>
      </c>
    </row>
    <row r="25" spans="1:9" ht="90" x14ac:dyDescent="0.25">
      <c r="A25" s="8">
        <v>11</v>
      </c>
      <c r="B25" s="8">
        <v>450104</v>
      </c>
      <c r="C25" s="9" t="s">
        <v>28</v>
      </c>
      <c r="D25" s="8">
        <v>6</v>
      </c>
      <c r="E25" s="10"/>
      <c r="F25" s="5"/>
      <c r="G25" s="6">
        <v>0</v>
      </c>
      <c r="H25" s="7">
        <f>D25 * G25</f>
        <v>0</v>
      </c>
      <c r="I25">
        <v>1</v>
      </c>
    </row>
    <row r="26" spans="1:9" x14ac:dyDescent="0.25">
      <c r="A26" s="8">
        <v>12</v>
      </c>
      <c r="B26" s="8">
        <v>451694</v>
      </c>
      <c r="C26" s="9" t="s">
        <v>29</v>
      </c>
      <c r="D26" s="8">
        <v>50</v>
      </c>
      <c r="E26" s="10"/>
      <c r="F26" s="5"/>
      <c r="G26" s="6">
        <v>0</v>
      </c>
      <c r="H26" s="7">
        <f>D26 * G26</f>
        <v>0</v>
      </c>
      <c r="I26">
        <v>1</v>
      </c>
    </row>
    <row r="27" spans="1:9" ht="30" x14ac:dyDescent="0.25">
      <c r="A27" s="8">
        <v>13</v>
      </c>
      <c r="B27" s="8">
        <v>5036</v>
      </c>
      <c r="C27" s="9" t="s">
        <v>30</v>
      </c>
      <c r="D27" s="8">
        <v>50</v>
      </c>
      <c r="E27" s="10"/>
      <c r="F27" s="5"/>
      <c r="G27" s="6">
        <v>0</v>
      </c>
      <c r="H27" s="7">
        <f>D27 * G27</f>
        <v>0</v>
      </c>
      <c r="I27">
        <v>1</v>
      </c>
    </row>
    <row r="28" spans="1:9" x14ac:dyDescent="0.25">
      <c r="A28" s="8">
        <v>14</v>
      </c>
      <c r="B28" s="8">
        <v>450064</v>
      </c>
      <c r="C28" s="9" t="s">
        <v>31</v>
      </c>
      <c r="D28" s="8">
        <v>50</v>
      </c>
      <c r="E28" s="10"/>
      <c r="F28" s="5"/>
      <c r="G28" s="6">
        <v>0</v>
      </c>
      <c r="H28" s="7">
        <f>D28 * G28</f>
        <v>0</v>
      </c>
      <c r="I28">
        <v>1</v>
      </c>
    </row>
    <row r="29" spans="1:9" x14ac:dyDescent="0.25">
      <c r="A29" s="8">
        <v>15</v>
      </c>
      <c r="B29" s="8">
        <v>5038</v>
      </c>
      <c r="C29" s="9" t="s">
        <v>32</v>
      </c>
      <c r="D29" s="8">
        <v>40</v>
      </c>
      <c r="E29" s="10"/>
      <c r="F29" s="5"/>
      <c r="G29" s="6">
        <v>0</v>
      </c>
      <c r="H29" s="7">
        <f>D29 * G29</f>
        <v>0</v>
      </c>
      <c r="I29">
        <v>1</v>
      </c>
    </row>
    <row r="30" spans="1:9" x14ac:dyDescent="0.25">
      <c r="A30" s="8">
        <v>16</v>
      </c>
      <c r="B30" s="8">
        <v>5039</v>
      </c>
      <c r="C30" s="9" t="s">
        <v>33</v>
      </c>
      <c r="D30" s="8">
        <v>40</v>
      </c>
      <c r="E30" s="10"/>
      <c r="F30" s="5"/>
      <c r="G30" s="6">
        <v>0</v>
      </c>
      <c r="H30" s="7">
        <f>D30 * G30</f>
        <v>0</v>
      </c>
      <c r="I30">
        <v>1</v>
      </c>
    </row>
    <row r="31" spans="1:9" x14ac:dyDescent="0.25">
      <c r="A31" s="8">
        <v>17</v>
      </c>
      <c r="B31" s="8">
        <v>5041</v>
      </c>
      <c r="C31" s="9" t="s">
        <v>34</v>
      </c>
      <c r="D31" s="8">
        <v>40</v>
      </c>
      <c r="E31" s="10"/>
      <c r="F31" s="5"/>
      <c r="G31" s="6">
        <v>0</v>
      </c>
      <c r="H31" s="7">
        <f>D31 * G31</f>
        <v>0</v>
      </c>
      <c r="I31">
        <v>1</v>
      </c>
    </row>
    <row r="32" spans="1:9" x14ac:dyDescent="0.25">
      <c r="A32" s="8">
        <v>18</v>
      </c>
      <c r="B32" s="8">
        <v>5070</v>
      </c>
      <c r="C32" s="9" t="s">
        <v>35</v>
      </c>
      <c r="D32" s="8">
        <v>400</v>
      </c>
      <c r="E32" s="10"/>
      <c r="F32" s="5"/>
      <c r="G32" s="6">
        <v>0</v>
      </c>
      <c r="H32" s="7">
        <f>D32 * G32</f>
        <v>0</v>
      </c>
      <c r="I32">
        <v>1</v>
      </c>
    </row>
    <row r="33" spans="1:9" ht="409.5" x14ac:dyDescent="0.25">
      <c r="A33" s="8">
        <v>19</v>
      </c>
      <c r="B33" s="8">
        <v>5231</v>
      </c>
      <c r="C33" s="9" t="s">
        <v>36</v>
      </c>
      <c r="D33" s="8">
        <v>8</v>
      </c>
      <c r="E33" s="10"/>
      <c r="F33" s="5"/>
      <c r="G33" s="6">
        <v>0</v>
      </c>
      <c r="H33" s="7">
        <f>D33 * G33</f>
        <v>0</v>
      </c>
      <c r="I33">
        <v>1</v>
      </c>
    </row>
    <row r="34" spans="1:9" x14ac:dyDescent="0.25">
      <c r="A34" s="8">
        <v>20</v>
      </c>
      <c r="B34" s="8">
        <v>5092</v>
      </c>
      <c r="C34" s="9" t="s">
        <v>37</v>
      </c>
      <c r="D34" s="8">
        <v>2</v>
      </c>
      <c r="E34" s="10"/>
      <c r="F34" s="5"/>
      <c r="G34" s="6">
        <v>0</v>
      </c>
      <c r="H34" s="7">
        <f>D34 * G34</f>
        <v>0</v>
      </c>
      <c r="I34">
        <v>1</v>
      </c>
    </row>
    <row r="35" spans="1:9" ht="345" x14ac:dyDescent="0.25">
      <c r="A35" s="8">
        <v>21</v>
      </c>
      <c r="B35" s="8">
        <v>5042</v>
      </c>
      <c r="C35" s="9" t="s">
        <v>38</v>
      </c>
      <c r="D35" s="8">
        <v>30</v>
      </c>
      <c r="E35" s="10"/>
      <c r="F35" s="5"/>
      <c r="G35" s="6">
        <v>0</v>
      </c>
      <c r="H35" s="7">
        <f>D35 * G35</f>
        <v>0</v>
      </c>
      <c r="I35">
        <v>1</v>
      </c>
    </row>
    <row r="36" spans="1:9" ht="409.5" x14ac:dyDescent="0.25">
      <c r="A36" s="8">
        <v>22</v>
      </c>
      <c r="B36" s="8">
        <v>5043</v>
      </c>
      <c r="C36" s="9" t="s">
        <v>39</v>
      </c>
      <c r="D36" s="8">
        <v>20</v>
      </c>
      <c r="E36" s="10"/>
      <c r="F36" s="5"/>
      <c r="G36" s="6">
        <v>0</v>
      </c>
      <c r="H36" s="7">
        <f>D36 * G36</f>
        <v>0</v>
      </c>
      <c r="I36">
        <v>1</v>
      </c>
    </row>
    <row r="37" spans="1:9" x14ac:dyDescent="0.25">
      <c r="A37" s="8">
        <v>23</v>
      </c>
      <c r="B37" s="8">
        <v>451696</v>
      </c>
      <c r="C37" s="9" t="s">
        <v>40</v>
      </c>
      <c r="D37" s="8">
        <v>30</v>
      </c>
      <c r="E37" s="10"/>
      <c r="F37" s="5"/>
      <c r="G37" s="6">
        <v>0</v>
      </c>
      <c r="H37" s="7">
        <f>D37 * G37</f>
        <v>0</v>
      </c>
      <c r="I37">
        <v>1</v>
      </c>
    </row>
    <row r="38" spans="1:9" x14ac:dyDescent="0.25">
      <c r="A38" s="8">
        <v>24</v>
      </c>
      <c r="B38" s="8">
        <v>5044</v>
      </c>
      <c r="C38" s="9" t="s">
        <v>41</v>
      </c>
      <c r="D38" s="8">
        <v>50</v>
      </c>
      <c r="E38" s="10"/>
      <c r="F38" s="5"/>
      <c r="G38" s="6">
        <v>0</v>
      </c>
      <c r="H38" s="7">
        <f>D38 * G38</f>
        <v>0</v>
      </c>
      <c r="I38">
        <v>1</v>
      </c>
    </row>
    <row r="39" spans="1:9" x14ac:dyDescent="0.25">
      <c r="A39" s="8">
        <v>25</v>
      </c>
      <c r="B39" s="8">
        <v>5045</v>
      </c>
      <c r="C39" s="9" t="s">
        <v>42</v>
      </c>
      <c r="D39" s="8">
        <v>50</v>
      </c>
      <c r="E39" s="10"/>
      <c r="F39" s="5"/>
      <c r="G39" s="6">
        <v>0</v>
      </c>
      <c r="H39" s="7">
        <f>D39 * G39</f>
        <v>0</v>
      </c>
      <c r="I39">
        <v>1</v>
      </c>
    </row>
    <row r="40" spans="1:9" x14ac:dyDescent="0.25">
      <c r="A40" s="8">
        <v>26</v>
      </c>
      <c r="B40" s="8">
        <v>5046</v>
      </c>
      <c r="C40" s="9" t="s">
        <v>43</v>
      </c>
      <c r="D40" s="8">
        <v>50</v>
      </c>
      <c r="E40" s="10"/>
      <c r="F40" s="5"/>
      <c r="G40" s="6">
        <v>0</v>
      </c>
      <c r="H40" s="7">
        <f>D40 * G40</f>
        <v>0</v>
      </c>
      <c r="I40">
        <v>1</v>
      </c>
    </row>
    <row r="41" spans="1:9" ht="30" x14ac:dyDescent="0.25">
      <c r="A41" s="8">
        <v>27</v>
      </c>
      <c r="B41" s="8">
        <v>450069</v>
      </c>
      <c r="C41" s="9" t="s">
        <v>44</v>
      </c>
      <c r="D41" s="8">
        <v>50</v>
      </c>
      <c r="E41" s="10"/>
      <c r="F41" s="5"/>
      <c r="G41" s="6">
        <v>0</v>
      </c>
      <c r="H41" s="7">
        <f>D41 * G41</f>
        <v>0</v>
      </c>
      <c r="I41">
        <v>1</v>
      </c>
    </row>
    <row r="42" spans="1:9" ht="30" x14ac:dyDescent="0.25">
      <c r="A42" s="8">
        <v>28</v>
      </c>
      <c r="B42" s="8">
        <v>450071</v>
      </c>
      <c r="C42" s="9" t="s">
        <v>45</v>
      </c>
      <c r="D42" s="8">
        <v>50</v>
      </c>
      <c r="E42" s="10"/>
      <c r="F42" s="5"/>
      <c r="G42" s="6">
        <v>0</v>
      </c>
      <c r="H42" s="7">
        <f>D42 * G42</f>
        <v>0</v>
      </c>
      <c r="I42">
        <v>1</v>
      </c>
    </row>
    <row r="43" spans="1:9" ht="30" x14ac:dyDescent="0.25">
      <c r="A43" s="8">
        <v>29</v>
      </c>
      <c r="B43" s="8">
        <v>450073</v>
      </c>
      <c r="C43" s="9" t="s">
        <v>46</v>
      </c>
      <c r="D43" s="8">
        <v>50</v>
      </c>
      <c r="E43" s="10"/>
      <c r="F43" s="5"/>
      <c r="G43" s="6">
        <v>0</v>
      </c>
      <c r="H43" s="7">
        <f>D43 * G43</f>
        <v>0</v>
      </c>
      <c r="I43">
        <v>1</v>
      </c>
    </row>
    <row r="44" spans="1:9" ht="135" x14ac:dyDescent="0.25">
      <c r="A44" s="8">
        <v>30</v>
      </c>
      <c r="B44" s="8">
        <v>5047</v>
      </c>
      <c r="C44" s="9" t="s">
        <v>47</v>
      </c>
      <c r="D44" s="8">
        <v>12</v>
      </c>
      <c r="E44" s="10"/>
      <c r="F44" s="5"/>
      <c r="G44" s="6">
        <v>0</v>
      </c>
      <c r="H44" s="7">
        <f>D44 * G44</f>
        <v>0</v>
      </c>
      <c r="I44">
        <v>1</v>
      </c>
    </row>
    <row r="45" spans="1:9" ht="30" x14ac:dyDescent="0.25">
      <c r="A45" s="8">
        <v>31</v>
      </c>
      <c r="B45" s="8">
        <v>450065</v>
      </c>
      <c r="C45" s="9" t="s">
        <v>48</v>
      </c>
      <c r="D45" s="8">
        <v>50</v>
      </c>
      <c r="E45" s="10"/>
      <c r="F45" s="5"/>
      <c r="G45" s="6">
        <v>0</v>
      </c>
      <c r="H45" s="7">
        <f>D45 * G45</f>
        <v>0</v>
      </c>
      <c r="I45">
        <v>1</v>
      </c>
    </row>
    <row r="46" spans="1:9" ht="30" x14ac:dyDescent="0.25">
      <c r="A46" s="8">
        <v>32</v>
      </c>
      <c r="B46" s="8">
        <v>450066</v>
      </c>
      <c r="C46" s="9" t="s">
        <v>49</v>
      </c>
      <c r="D46" s="8">
        <v>50</v>
      </c>
      <c r="E46" s="10"/>
      <c r="F46" s="5"/>
      <c r="G46" s="6">
        <v>0</v>
      </c>
      <c r="H46" s="7">
        <f>D46 * G46</f>
        <v>0</v>
      </c>
      <c r="I46">
        <v>1</v>
      </c>
    </row>
    <row r="47" spans="1:9" ht="30" x14ac:dyDescent="0.25">
      <c r="A47" s="8">
        <v>33</v>
      </c>
      <c r="B47" s="8">
        <v>450067</v>
      </c>
      <c r="C47" s="9" t="s">
        <v>50</v>
      </c>
      <c r="D47" s="8">
        <v>50</v>
      </c>
      <c r="E47" s="10"/>
      <c r="F47" s="5"/>
      <c r="G47" s="6">
        <v>0</v>
      </c>
      <c r="H47" s="7">
        <f>D47 * G47</f>
        <v>0</v>
      </c>
      <c r="I47">
        <v>1</v>
      </c>
    </row>
    <row r="48" spans="1:9" x14ac:dyDescent="0.25">
      <c r="A48" s="8">
        <v>34</v>
      </c>
      <c r="B48" s="8">
        <v>5052</v>
      </c>
      <c r="C48" s="9" t="s">
        <v>51</v>
      </c>
      <c r="D48" s="8">
        <v>300</v>
      </c>
      <c r="E48" s="10"/>
      <c r="F48" s="5"/>
      <c r="G48" s="6">
        <v>0</v>
      </c>
      <c r="H48" s="7">
        <f>D48 * G48</f>
        <v>0</v>
      </c>
      <c r="I48">
        <v>1</v>
      </c>
    </row>
    <row r="49" spans="1:9" x14ac:dyDescent="0.25">
      <c r="A49" s="8">
        <v>35</v>
      </c>
      <c r="B49" s="8">
        <v>450081</v>
      </c>
      <c r="C49" s="9" t="s">
        <v>52</v>
      </c>
      <c r="D49" s="8">
        <v>50</v>
      </c>
      <c r="E49" s="10"/>
      <c r="F49" s="5"/>
      <c r="G49" s="6">
        <v>0</v>
      </c>
      <c r="H49" s="7">
        <f>D49 * G49</f>
        <v>0</v>
      </c>
      <c r="I49">
        <v>1</v>
      </c>
    </row>
    <row r="50" spans="1:9" x14ac:dyDescent="0.25">
      <c r="A50" s="8">
        <v>36</v>
      </c>
      <c r="B50" s="8">
        <v>5054</v>
      </c>
      <c r="C50" s="9" t="s">
        <v>53</v>
      </c>
      <c r="D50" s="8">
        <v>50</v>
      </c>
      <c r="E50" s="10"/>
      <c r="F50" s="5"/>
      <c r="G50" s="6">
        <v>0</v>
      </c>
      <c r="H50" s="7">
        <f>D50 * G50</f>
        <v>0</v>
      </c>
      <c r="I50">
        <v>1</v>
      </c>
    </row>
    <row r="51" spans="1:9" x14ac:dyDescent="0.25">
      <c r="A51" s="8">
        <v>37</v>
      </c>
      <c r="B51" s="8">
        <v>450085</v>
      </c>
      <c r="C51" s="9" t="s">
        <v>54</v>
      </c>
      <c r="D51" s="8">
        <v>50</v>
      </c>
      <c r="E51" s="10"/>
      <c r="F51" s="5"/>
      <c r="G51" s="6">
        <v>0</v>
      </c>
      <c r="H51" s="7">
        <f>D51 * G51</f>
        <v>0</v>
      </c>
      <c r="I51">
        <v>1</v>
      </c>
    </row>
    <row r="52" spans="1:9" x14ac:dyDescent="0.25">
      <c r="A52" s="8">
        <v>38</v>
      </c>
      <c r="B52" s="8">
        <v>5055</v>
      </c>
      <c r="C52" s="9" t="s">
        <v>55</v>
      </c>
      <c r="D52" s="8">
        <v>30</v>
      </c>
      <c r="E52" s="10"/>
      <c r="F52" s="5"/>
      <c r="G52" s="6">
        <v>0</v>
      </c>
      <c r="H52" s="7">
        <f>D52 * G52</f>
        <v>0</v>
      </c>
      <c r="I52">
        <v>1</v>
      </c>
    </row>
    <row r="53" spans="1:9" x14ac:dyDescent="0.25">
      <c r="A53" s="8">
        <v>39</v>
      </c>
      <c r="B53" s="8">
        <v>5050</v>
      </c>
      <c r="C53" s="9" t="s">
        <v>56</v>
      </c>
      <c r="D53" s="8">
        <v>50</v>
      </c>
      <c r="E53" s="10"/>
      <c r="F53" s="5"/>
      <c r="G53" s="6">
        <v>0</v>
      </c>
      <c r="H53" s="7">
        <f>D53 * G53</f>
        <v>0</v>
      </c>
      <c r="I53">
        <v>1</v>
      </c>
    </row>
    <row r="54" spans="1:9" x14ac:dyDescent="0.25">
      <c r="A54" s="8">
        <v>40</v>
      </c>
      <c r="B54" s="8">
        <v>5051</v>
      </c>
      <c r="C54" s="9" t="s">
        <v>57</v>
      </c>
      <c r="D54" s="8">
        <v>50</v>
      </c>
      <c r="E54" s="10"/>
      <c r="F54" s="5"/>
      <c r="G54" s="6">
        <v>0</v>
      </c>
      <c r="H54" s="7">
        <f>D54 * G54</f>
        <v>0</v>
      </c>
      <c r="I54">
        <v>1</v>
      </c>
    </row>
    <row r="55" spans="1:9" x14ac:dyDescent="0.25">
      <c r="A55" s="8">
        <v>41</v>
      </c>
      <c r="B55" s="8">
        <v>5056</v>
      </c>
      <c r="C55" s="9" t="s">
        <v>58</v>
      </c>
      <c r="D55" s="8">
        <v>30</v>
      </c>
      <c r="E55" s="10"/>
      <c r="F55" s="5"/>
      <c r="G55" s="6">
        <v>0</v>
      </c>
      <c r="H55" s="7">
        <f>D55 * G55</f>
        <v>0</v>
      </c>
      <c r="I55">
        <v>1</v>
      </c>
    </row>
    <row r="56" spans="1:9" ht="409.5" x14ac:dyDescent="0.25">
      <c r="A56" s="8">
        <v>42</v>
      </c>
      <c r="B56" s="8">
        <v>450095</v>
      </c>
      <c r="C56" s="9" t="s">
        <v>59</v>
      </c>
      <c r="D56" s="8">
        <v>2</v>
      </c>
      <c r="E56" s="10"/>
      <c r="F56" s="5"/>
      <c r="G56" s="6">
        <v>0</v>
      </c>
      <c r="H56" s="7">
        <f>D56 * G56</f>
        <v>0</v>
      </c>
      <c r="I56">
        <v>1</v>
      </c>
    </row>
    <row r="57" spans="1:9" ht="30" x14ac:dyDescent="0.25">
      <c r="A57" s="8">
        <v>43</v>
      </c>
      <c r="B57" s="8">
        <v>5060</v>
      </c>
      <c r="C57" s="9" t="s">
        <v>60</v>
      </c>
      <c r="D57" s="8">
        <v>30</v>
      </c>
      <c r="E57" s="10"/>
      <c r="F57" s="5"/>
      <c r="G57" s="6">
        <v>0</v>
      </c>
      <c r="H57" s="7">
        <f>D57 * G57</f>
        <v>0</v>
      </c>
      <c r="I57">
        <v>1</v>
      </c>
    </row>
    <row r="58" spans="1:9" ht="30" x14ac:dyDescent="0.25">
      <c r="A58" s="8">
        <v>44</v>
      </c>
      <c r="B58" s="8">
        <v>450090</v>
      </c>
      <c r="C58" s="9" t="s">
        <v>61</v>
      </c>
      <c r="D58" s="8">
        <v>50</v>
      </c>
      <c r="E58" s="10"/>
      <c r="F58" s="5"/>
      <c r="G58" s="6">
        <v>0</v>
      </c>
      <c r="H58" s="7">
        <f>D58 * G58</f>
        <v>0</v>
      </c>
      <c r="I58">
        <v>1</v>
      </c>
    </row>
    <row r="59" spans="1:9" x14ac:dyDescent="0.25">
      <c r="A59" s="8">
        <v>45</v>
      </c>
      <c r="B59" s="8">
        <v>5059</v>
      </c>
      <c r="C59" s="9" t="s">
        <v>62</v>
      </c>
      <c r="D59" s="8">
        <v>30</v>
      </c>
      <c r="E59" s="10"/>
      <c r="F59" s="5"/>
      <c r="G59" s="6">
        <v>0</v>
      </c>
      <c r="H59" s="7">
        <f>D59 * G59</f>
        <v>0</v>
      </c>
      <c r="I59">
        <v>1</v>
      </c>
    </row>
    <row r="60" spans="1:9" ht="30" x14ac:dyDescent="0.25">
      <c r="A60" s="8">
        <v>46</v>
      </c>
      <c r="B60" s="8">
        <v>5057</v>
      </c>
      <c r="C60" s="9" t="s">
        <v>63</v>
      </c>
      <c r="D60" s="8">
        <v>30</v>
      </c>
      <c r="E60" s="10"/>
      <c r="F60" s="5"/>
      <c r="G60" s="6">
        <v>0</v>
      </c>
      <c r="H60" s="7">
        <f>D60 * G60</f>
        <v>0</v>
      </c>
      <c r="I60">
        <v>1</v>
      </c>
    </row>
    <row r="61" spans="1:9" x14ac:dyDescent="0.25">
      <c r="A61" s="8">
        <v>47</v>
      </c>
      <c r="B61" s="8">
        <v>450088</v>
      </c>
      <c r="C61" s="9" t="s">
        <v>64</v>
      </c>
      <c r="D61" s="8">
        <v>40</v>
      </c>
      <c r="E61" s="10"/>
      <c r="F61" s="5"/>
      <c r="G61" s="6">
        <v>0</v>
      </c>
      <c r="H61" s="7">
        <f>D61 * G61</f>
        <v>0</v>
      </c>
      <c r="I61">
        <v>1</v>
      </c>
    </row>
    <row r="62" spans="1:9" x14ac:dyDescent="0.25">
      <c r="A62" s="8">
        <v>48</v>
      </c>
      <c r="B62" s="8">
        <v>5061</v>
      </c>
      <c r="C62" s="9" t="s">
        <v>65</v>
      </c>
      <c r="D62" s="8">
        <v>50</v>
      </c>
      <c r="E62" s="10"/>
      <c r="F62" s="5"/>
      <c r="G62" s="6">
        <v>0</v>
      </c>
      <c r="H62" s="7">
        <f>D62 * G62</f>
        <v>0</v>
      </c>
      <c r="I62">
        <v>1</v>
      </c>
    </row>
    <row r="63" spans="1:9" ht="30" x14ac:dyDescent="0.25">
      <c r="A63" s="8">
        <v>49</v>
      </c>
      <c r="B63" s="8">
        <v>451697</v>
      </c>
      <c r="C63" s="9" t="s">
        <v>66</v>
      </c>
      <c r="D63" s="8">
        <v>40</v>
      </c>
      <c r="E63" s="10"/>
      <c r="F63" s="5"/>
      <c r="G63" s="6">
        <v>0</v>
      </c>
      <c r="H63" s="7">
        <f>D63 * G63</f>
        <v>0</v>
      </c>
      <c r="I63">
        <v>1</v>
      </c>
    </row>
    <row r="64" spans="1:9" ht="30" x14ac:dyDescent="0.25">
      <c r="A64" s="8">
        <v>50</v>
      </c>
      <c r="B64" s="8">
        <v>451695</v>
      </c>
      <c r="C64" s="9" t="s">
        <v>67</v>
      </c>
      <c r="D64" s="8">
        <v>30</v>
      </c>
      <c r="E64" s="10"/>
      <c r="F64" s="5"/>
      <c r="G64" s="6">
        <v>0</v>
      </c>
      <c r="H64" s="7">
        <f>D64 * G64</f>
        <v>0</v>
      </c>
      <c r="I64">
        <v>1</v>
      </c>
    </row>
    <row r="65" spans="1:9" x14ac:dyDescent="0.25">
      <c r="A65" s="8">
        <v>51</v>
      </c>
      <c r="B65" s="8">
        <v>450093</v>
      </c>
      <c r="C65" s="9" t="s">
        <v>68</v>
      </c>
      <c r="D65" s="8">
        <v>40</v>
      </c>
      <c r="E65" s="10"/>
      <c r="F65" s="5"/>
      <c r="G65" s="6">
        <v>0</v>
      </c>
      <c r="H65" s="7">
        <f>D65 * G65</f>
        <v>0</v>
      </c>
      <c r="I65">
        <v>1</v>
      </c>
    </row>
    <row r="66" spans="1:9" x14ac:dyDescent="0.25">
      <c r="A66" s="8">
        <v>52</v>
      </c>
      <c r="B66" s="8">
        <v>450094</v>
      </c>
      <c r="C66" s="9" t="s">
        <v>69</v>
      </c>
      <c r="D66" s="8">
        <v>40</v>
      </c>
      <c r="E66" s="10"/>
      <c r="F66" s="5"/>
      <c r="G66" s="6">
        <v>0</v>
      </c>
      <c r="H66" s="7">
        <f>D66 * G66</f>
        <v>0</v>
      </c>
      <c r="I66">
        <v>1</v>
      </c>
    </row>
    <row r="67" spans="1:9" x14ac:dyDescent="0.25">
      <c r="A67" s="8">
        <v>53</v>
      </c>
      <c r="B67" s="8">
        <v>450091</v>
      </c>
      <c r="C67" s="9" t="s">
        <v>70</v>
      </c>
      <c r="D67" s="8">
        <v>40</v>
      </c>
      <c r="E67" s="10"/>
      <c r="F67" s="5"/>
      <c r="G67" s="6">
        <v>0</v>
      </c>
      <c r="H67" s="7">
        <f>D67 * G67</f>
        <v>0</v>
      </c>
      <c r="I67">
        <v>1</v>
      </c>
    </row>
    <row r="68" spans="1:9" x14ac:dyDescent="0.25">
      <c r="A68" s="8">
        <v>54</v>
      </c>
      <c r="B68" s="8">
        <v>450092</v>
      </c>
      <c r="C68" s="9" t="s">
        <v>71</v>
      </c>
      <c r="D68" s="8">
        <v>40</v>
      </c>
      <c r="E68" s="10"/>
      <c r="F68" s="5"/>
      <c r="G68" s="6">
        <v>0</v>
      </c>
      <c r="H68" s="7">
        <f>D68 * G68</f>
        <v>0</v>
      </c>
      <c r="I68">
        <v>1</v>
      </c>
    </row>
    <row r="69" spans="1:9" x14ac:dyDescent="0.25">
      <c r="A69" s="8">
        <v>55</v>
      </c>
      <c r="B69" s="8">
        <v>450098</v>
      </c>
      <c r="C69" s="9" t="s">
        <v>72</v>
      </c>
      <c r="D69" s="8">
        <v>40</v>
      </c>
      <c r="E69" s="10"/>
      <c r="F69" s="5"/>
      <c r="G69" s="6">
        <v>0</v>
      </c>
      <c r="H69" s="7">
        <f>D69 * G69</f>
        <v>0</v>
      </c>
      <c r="I69">
        <v>1</v>
      </c>
    </row>
    <row r="70" spans="1:9" x14ac:dyDescent="0.25">
      <c r="A70" s="8">
        <v>56</v>
      </c>
      <c r="B70" s="8">
        <v>5062</v>
      </c>
      <c r="C70" s="9" t="s">
        <v>73</v>
      </c>
      <c r="D70" s="8">
        <v>40</v>
      </c>
      <c r="E70" s="10"/>
      <c r="F70" s="5"/>
      <c r="G70" s="6">
        <v>0</v>
      </c>
      <c r="H70" s="7">
        <f>D70 * G70</f>
        <v>0</v>
      </c>
      <c r="I70">
        <v>1</v>
      </c>
    </row>
    <row r="71" spans="1:9" x14ac:dyDescent="0.25">
      <c r="A71" s="8">
        <v>57</v>
      </c>
      <c r="B71" s="8">
        <v>5063</v>
      </c>
      <c r="C71" s="9" t="s">
        <v>74</v>
      </c>
      <c r="D71" s="8">
        <v>40</v>
      </c>
      <c r="E71" s="10"/>
      <c r="F71" s="5"/>
      <c r="G71" s="6">
        <v>0</v>
      </c>
      <c r="H71" s="7">
        <f>D71 * G71</f>
        <v>0</v>
      </c>
      <c r="I71">
        <v>1</v>
      </c>
    </row>
    <row r="72" spans="1:9" x14ac:dyDescent="0.25">
      <c r="A72" s="8">
        <v>58</v>
      </c>
      <c r="B72" s="8">
        <v>5064</v>
      </c>
      <c r="C72" s="9" t="s">
        <v>75</v>
      </c>
      <c r="D72" s="8">
        <v>40</v>
      </c>
      <c r="E72" s="10"/>
      <c r="F72" s="5"/>
      <c r="G72" s="6">
        <v>0</v>
      </c>
      <c r="H72" s="7">
        <f>D72 * G72</f>
        <v>0</v>
      </c>
      <c r="I72">
        <v>1</v>
      </c>
    </row>
    <row r="73" spans="1:9" x14ac:dyDescent="0.25">
      <c r="A73" s="8">
        <v>59</v>
      </c>
      <c r="B73" s="8">
        <v>5065</v>
      </c>
      <c r="C73" s="9" t="s">
        <v>76</v>
      </c>
      <c r="D73" s="8">
        <v>40</v>
      </c>
      <c r="E73" s="10"/>
      <c r="F73" s="5"/>
      <c r="G73" s="6">
        <v>0</v>
      </c>
      <c r="H73" s="7">
        <f>D73 * G73</f>
        <v>0</v>
      </c>
      <c r="I73">
        <v>1</v>
      </c>
    </row>
    <row r="74" spans="1:9" x14ac:dyDescent="0.25">
      <c r="A74" s="8">
        <v>60</v>
      </c>
      <c r="B74" s="8">
        <v>5067</v>
      </c>
      <c r="C74" s="9" t="s">
        <v>77</v>
      </c>
      <c r="D74" s="8">
        <v>40</v>
      </c>
      <c r="E74" s="10"/>
      <c r="F74" s="5"/>
      <c r="G74" s="6">
        <v>0</v>
      </c>
      <c r="H74" s="7">
        <f>D74 * G74</f>
        <v>0</v>
      </c>
      <c r="I74">
        <v>1</v>
      </c>
    </row>
    <row r="75" spans="1:9" x14ac:dyDescent="0.25">
      <c r="A75" s="8">
        <v>61</v>
      </c>
      <c r="B75" s="8">
        <v>5066</v>
      </c>
      <c r="C75" s="9" t="s">
        <v>78</v>
      </c>
      <c r="D75" s="8">
        <v>40</v>
      </c>
      <c r="E75" s="10"/>
      <c r="F75" s="5"/>
      <c r="G75" s="6">
        <v>0</v>
      </c>
      <c r="H75" s="7">
        <f>D75 * G75</f>
        <v>0</v>
      </c>
      <c r="I75">
        <v>1</v>
      </c>
    </row>
    <row r="76" spans="1:9" x14ac:dyDescent="0.25">
      <c r="A76" s="8">
        <v>62</v>
      </c>
      <c r="B76" s="8">
        <v>5069</v>
      </c>
      <c r="C76" s="9" t="s">
        <v>79</v>
      </c>
      <c r="D76" s="8">
        <v>40</v>
      </c>
      <c r="E76" s="10"/>
      <c r="F76" s="5"/>
      <c r="G76" s="6">
        <v>0</v>
      </c>
      <c r="H76" s="7">
        <f>D76 * G76</f>
        <v>0</v>
      </c>
      <c r="I76">
        <v>1</v>
      </c>
    </row>
    <row r="77" spans="1:9" x14ac:dyDescent="0.25">
      <c r="A77" s="8">
        <v>63</v>
      </c>
      <c r="B77" s="8">
        <v>5068</v>
      </c>
      <c r="C77" s="9" t="s">
        <v>80</v>
      </c>
      <c r="D77" s="8">
        <v>40</v>
      </c>
      <c r="E77" s="10"/>
      <c r="F77" s="5"/>
      <c r="G77" s="6">
        <v>0</v>
      </c>
      <c r="H77" s="7">
        <f>D77 * G77</f>
        <v>0</v>
      </c>
      <c r="I77">
        <v>1</v>
      </c>
    </row>
    <row r="78" spans="1:9" x14ac:dyDescent="0.25">
      <c r="A78" s="8">
        <v>64</v>
      </c>
      <c r="B78" s="8">
        <v>450100</v>
      </c>
      <c r="C78" s="9" t="s">
        <v>81</v>
      </c>
      <c r="D78" s="8">
        <v>30</v>
      </c>
      <c r="E78" s="10"/>
      <c r="F78" s="5"/>
      <c r="G78" s="6">
        <v>0</v>
      </c>
      <c r="H78" s="7">
        <f>D78 * G78</f>
        <v>0</v>
      </c>
      <c r="I78">
        <v>1</v>
      </c>
    </row>
    <row r="79" spans="1:9" x14ac:dyDescent="0.25">
      <c r="A79" s="8">
        <v>65</v>
      </c>
      <c r="B79" s="8">
        <v>450099</v>
      </c>
      <c r="C79" s="9" t="s">
        <v>82</v>
      </c>
      <c r="D79" s="8">
        <v>30</v>
      </c>
      <c r="E79" s="10"/>
      <c r="F79" s="5"/>
      <c r="G79" s="6">
        <v>0</v>
      </c>
      <c r="H79" s="7">
        <f>D79 * G79</f>
        <v>0</v>
      </c>
      <c r="I79">
        <v>1</v>
      </c>
    </row>
    <row r="80" spans="1:9" x14ac:dyDescent="0.25">
      <c r="A80" s="8">
        <v>66</v>
      </c>
      <c r="B80" s="8">
        <v>5071</v>
      </c>
      <c r="C80" s="9" t="s">
        <v>83</v>
      </c>
      <c r="D80" s="8">
        <v>40</v>
      </c>
      <c r="E80" s="10"/>
      <c r="F80" s="5"/>
      <c r="G80" s="6">
        <v>0</v>
      </c>
      <c r="H80" s="7">
        <f>D80 * G80</f>
        <v>0</v>
      </c>
      <c r="I80">
        <v>1</v>
      </c>
    </row>
    <row r="81" spans="1:9" x14ac:dyDescent="0.25">
      <c r="A81" s="8">
        <v>67</v>
      </c>
      <c r="B81" s="8">
        <v>5072</v>
      </c>
      <c r="C81" s="9" t="s">
        <v>84</v>
      </c>
      <c r="D81" s="8">
        <v>10</v>
      </c>
      <c r="E81" s="10"/>
      <c r="F81" s="5"/>
      <c r="G81" s="6">
        <v>0</v>
      </c>
      <c r="H81" s="7">
        <f>D81 * G81</f>
        <v>0</v>
      </c>
      <c r="I81">
        <v>1</v>
      </c>
    </row>
    <row r="82" spans="1:9" x14ac:dyDescent="0.25">
      <c r="A82" s="8">
        <v>68</v>
      </c>
      <c r="B82" s="8">
        <v>5073</v>
      </c>
      <c r="C82" s="9" t="s">
        <v>85</v>
      </c>
      <c r="D82" s="8">
        <v>30</v>
      </c>
      <c r="E82" s="10"/>
      <c r="F82" s="5"/>
      <c r="G82" s="6">
        <v>0</v>
      </c>
      <c r="H82" s="7">
        <f>D82 * G82</f>
        <v>0</v>
      </c>
      <c r="I82">
        <v>1</v>
      </c>
    </row>
    <row r="83" spans="1:9" x14ac:dyDescent="0.25">
      <c r="A83" s="8">
        <v>69</v>
      </c>
      <c r="B83" s="8">
        <v>5075</v>
      </c>
      <c r="C83" s="9" t="s">
        <v>86</v>
      </c>
      <c r="D83" s="8">
        <v>30</v>
      </c>
      <c r="E83" s="10"/>
      <c r="F83" s="5"/>
      <c r="G83" s="6">
        <v>0</v>
      </c>
      <c r="H83" s="7">
        <f>D83 * G83</f>
        <v>0</v>
      </c>
      <c r="I83">
        <v>1</v>
      </c>
    </row>
    <row r="84" spans="1:9" x14ac:dyDescent="0.25">
      <c r="A84" s="8">
        <v>70</v>
      </c>
      <c r="B84" s="8">
        <v>5074</v>
      </c>
      <c r="C84" s="9" t="s">
        <v>87</v>
      </c>
      <c r="D84" s="8">
        <v>100</v>
      </c>
      <c r="E84" s="10"/>
      <c r="F84" s="5"/>
      <c r="G84" s="6">
        <v>0</v>
      </c>
      <c r="H84" s="7">
        <f>D84 * G84</f>
        <v>0</v>
      </c>
      <c r="I84">
        <v>1</v>
      </c>
    </row>
    <row r="85" spans="1:9" x14ac:dyDescent="0.25">
      <c r="A85" s="8">
        <v>71</v>
      </c>
      <c r="B85" s="8">
        <v>451698</v>
      </c>
      <c r="C85" s="9" t="s">
        <v>88</v>
      </c>
      <c r="D85" s="8">
        <v>30</v>
      </c>
      <c r="E85" s="10"/>
      <c r="F85" s="5"/>
      <c r="G85" s="6">
        <v>0</v>
      </c>
      <c r="H85" s="7">
        <f>D85 * G85</f>
        <v>0</v>
      </c>
      <c r="I85">
        <v>1</v>
      </c>
    </row>
    <row r="86" spans="1:9" x14ac:dyDescent="0.25">
      <c r="A86" s="8">
        <v>72</v>
      </c>
      <c r="B86" s="8">
        <v>451699</v>
      </c>
      <c r="C86" s="9" t="s">
        <v>89</v>
      </c>
      <c r="D86" s="8">
        <v>30</v>
      </c>
      <c r="E86" s="10"/>
      <c r="F86" s="5"/>
      <c r="G86" s="6">
        <v>0</v>
      </c>
      <c r="H86" s="7">
        <f>D86 * G86</f>
        <v>0</v>
      </c>
      <c r="I86">
        <v>1</v>
      </c>
    </row>
    <row r="87" spans="1:9" x14ac:dyDescent="0.25">
      <c r="A87" s="8">
        <v>73</v>
      </c>
      <c r="B87" s="8">
        <v>451700</v>
      </c>
      <c r="C87" s="9" t="s">
        <v>90</v>
      </c>
      <c r="D87" s="8">
        <v>30</v>
      </c>
      <c r="E87" s="10"/>
      <c r="F87" s="5"/>
      <c r="G87" s="6">
        <v>0</v>
      </c>
      <c r="H87" s="7">
        <f>D87 * G87</f>
        <v>0</v>
      </c>
      <c r="I87">
        <v>1</v>
      </c>
    </row>
    <row r="88" spans="1:9" x14ac:dyDescent="0.25">
      <c r="A88" s="8">
        <v>74</v>
      </c>
      <c r="B88" s="8">
        <v>5081</v>
      </c>
      <c r="C88" s="9" t="s">
        <v>91</v>
      </c>
      <c r="D88" s="8">
        <v>100</v>
      </c>
      <c r="E88" s="10"/>
      <c r="F88" s="5"/>
      <c r="G88" s="6">
        <v>0</v>
      </c>
      <c r="H88" s="7">
        <f>D88 * G88</f>
        <v>0</v>
      </c>
      <c r="I88">
        <v>1</v>
      </c>
    </row>
    <row r="89" spans="1:9" x14ac:dyDescent="0.25">
      <c r="A89" s="8">
        <v>75</v>
      </c>
      <c r="B89" s="8">
        <v>5079</v>
      </c>
      <c r="C89" s="9" t="s">
        <v>92</v>
      </c>
      <c r="D89" s="8">
        <v>30</v>
      </c>
      <c r="E89" s="10"/>
      <c r="F89" s="5"/>
      <c r="G89" s="6">
        <v>0</v>
      </c>
      <c r="H89" s="7">
        <f>D89 * G89</f>
        <v>0</v>
      </c>
      <c r="I89">
        <v>1</v>
      </c>
    </row>
    <row r="90" spans="1:9" x14ac:dyDescent="0.25">
      <c r="A90" s="8">
        <v>76</v>
      </c>
      <c r="B90" s="8">
        <v>5078</v>
      </c>
      <c r="C90" s="9" t="s">
        <v>93</v>
      </c>
      <c r="D90" s="8">
        <v>30</v>
      </c>
      <c r="E90" s="10"/>
      <c r="F90" s="5"/>
      <c r="G90" s="6">
        <v>0</v>
      </c>
      <c r="H90" s="7">
        <f>D90 * G90</f>
        <v>0</v>
      </c>
      <c r="I90">
        <v>1</v>
      </c>
    </row>
    <row r="91" spans="1:9" x14ac:dyDescent="0.25">
      <c r="A91" s="8">
        <v>77</v>
      </c>
      <c r="B91" s="8">
        <v>5076</v>
      </c>
      <c r="C91" s="9" t="s">
        <v>94</v>
      </c>
      <c r="D91" s="8">
        <v>40</v>
      </c>
      <c r="E91" s="10"/>
      <c r="F91" s="5"/>
      <c r="G91" s="6">
        <v>0</v>
      </c>
      <c r="H91" s="7">
        <f>D91 * G91</f>
        <v>0</v>
      </c>
      <c r="I91">
        <v>1</v>
      </c>
    </row>
    <row r="92" spans="1:9" x14ac:dyDescent="0.25">
      <c r="A92" s="8">
        <v>78</v>
      </c>
      <c r="B92" s="8">
        <v>5080</v>
      </c>
      <c r="C92" s="9" t="s">
        <v>95</v>
      </c>
      <c r="D92" s="8">
        <v>100</v>
      </c>
      <c r="E92" s="10"/>
      <c r="F92" s="5"/>
      <c r="G92" s="6">
        <v>0</v>
      </c>
      <c r="H92" s="7">
        <f>D92 * G92</f>
        <v>0</v>
      </c>
      <c r="I92">
        <v>1</v>
      </c>
    </row>
    <row r="93" spans="1:9" x14ac:dyDescent="0.25">
      <c r="A93" s="8">
        <v>79</v>
      </c>
      <c r="B93" s="8">
        <v>450101</v>
      </c>
      <c r="C93" s="9" t="s">
        <v>96</v>
      </c>
      <c r="D93" s="8">
        <v>20</v>
      </c>
      <c r="E93" s="10"/>
      <c r="F93" s="5"/>
      <c r="G93" s="6">
        <v>0</v>
      </c>
      <c r="H93" s="7">
        <f>D93 * G93</f>
        <v>0</v>
      </c>
      <c r="I93">
        <v>1</v>
      </c>
    </row>
    <row r="94" spans="1:9" x14ac:dyDescent="0.25">
      <c r="A94" s="8">
        <v>80</v>
      </c>
      <c r="B94" s="8">
        <v>5077</v>
      </c>
      <c r="C94" s="9" t="s">
        <v>97</v>
      </c>
      <c r="D94" s="8">
        <v>30</v>
      </c>
      <c r="E94" s="10"/>
      <c r="F94" s="5"/>
      <c r="G94" s="6">
        <v>0</v>
      </c>
      <c r="H94" s="7">
        <f>D94 * G94</f>
        <v>0</v>
      </c>
      <c r="I94">
        <v>1</v>
      </c>
    </row>
    <row r="95" spans="1:9" ht="30" x14ac:dyDescent="0.25">
      <c r="A95" s="8">
        <v>81</v>
      </c>
      <c r="B95" s="8">
        <v>451701</v>
      </c>
      <c r="C95" s="9" t="s">
        <v>98</v>
      </c>
      <c r="D95" s="8">
        <v>50</v>
      </c>
      <c r="E95" s="10"/>
      <c r="F95" s="5"/>
      <c r="G95" s="6">
        <v>0</v>
      </c>
      <c r="H95" s="7">
        <f>D95 * G95</f>
        <v>0</v>
      </c>
      <c r="I95">
        <v>1</v>
      </c>
    </row>
    <row r="96" spans="1:9" x14ac:dyDescent="0.25">
      <c r="A96" s="8">
        <v>82</v>
      </c>
      <c r="B96" s="8">
        <v>450103</v>
      </c>
      <c r="C96" s="9" t="s">
        <v>99</v>
      </c>
      <c r="D96" s="8">
        <v>30</v>
      </c>
      <c r="E96" s="10"/>
      <c r="F96" s="5"/>
      <c r="G96" s="6">
        <v>0</v>
      </c>
      <c r="H96" s="7">
        <f>D96 * G96</f>
        <v>0</v>
      </c>
      <c r="I96">
        <v>1</v>
      </c>
    </row>
    <row r="97" spans="1:9" x14ac:dyDescent="0.25">
      <c r="A97" s="8">
        <v>83</v>
      </c>
      <c r="B97" s="8">
        <v>450102</v>
      </c>
      <c r="C97" s="9" t="s">
        <v>100</v>
      </c>
      <c r="D97" s="8">
        <v>30</v>
      </c>
      <c r="E97" s="10"/>
      <c r="F97" s="5"/>
      <c r="G97" s="6">
        <v>0</v>
      </c>
      <c r="H97" s="7">
        <f>D97 * G97</f>
        <v>0</v>
      </c>
      <c r="I97">
        <v>1</v>
      </c>
    </row>
    <row r="98" spans="1:9" x14ac:dyDescent="0.25">
      <c r="A98" s="8">
        <v>84</v>
      </c>
      <c r="B98" s="8">
        <v>5083</v>
      </c>
      <c r="C98" s="9" t="s">
        <v>101</v>
      </c>
      <c r="D98" s="8">
        <v>20</v>
      </c>
      <c r="E98" s="10"/>
      <c r="F98" s="5"/>
      <c r="G98" s="6">
        <v>0</v>
      </c>
      <c r="H98" s="7">
        <f>D98 * G98</f>
        <v>0</v>
      </c>
      <c r="I98">
        <v>1</v>
      </c>
    </row>
    <row r="99" spans="1:9" ht="30" x14ac:dyDescent="0.25">
      <c r="A99" s="8">
        <v>85</v>
      </c>
      <c r="B99" s="8">
        <v>5084</v>
      </c>
      <c r="C99" s="9" t="s">
        <v>102</v>
      </c>
      <c r="D99" s="8">
        <v>40</v>
      </c>
      <c r="E99" s="10"/>
      <c r="F99" s="5"/>
      <c r="G99" s="6">
        <v>0</v>
      </c>
      <c r="H99" s="7">
        <f>D99 * G99</f>
        <v>0</v>
      </c>
      <c r="I99">
        <v>1</v>
      </c>
    </row>
    <row r="100" spans="1:9" x14ac:dyDescent="0.25">
      <c r="A100" s="8">
        <v>86</v>
      </c>
      <c r="B100" s="8">
        <v>5086</v>
      </c>
      <c r="C100" s="9" t="s">
        <v>103</v>
      </c>
      <c r="D100" s="8">
        <v>50</v>
      </c>
      <c r="E100" s="10"/>
      <c r="F100" s="5"/>
      <c r="G100" s="6">
        <v>0</v>
      </c>
      <c r="H100" s="7">
        <f>D100 * G100</f>
        <v>0</v>
      </c>
      <c r="I100">
        <v>1</v>
      </c>
    </row>
    <row r="101" spans="1:9" x14ac:dyDescent="0.25">
      <c r="A101" s="8">
        <v>87</v>
      </c>
      <c r="B101" s="8">
        <v>5088</v>
      </c>
      <c r="C101" s="9" t="s">
        <v>104</v>
      </c>
      <c r="D101" s="8">
        <v>200</v>
      </c>
      <c r="E101" s="10"/>
      <c r="F101" s="5"/>
      <c r="G101" s="6">
        <v>0</v>
      </c>
      <c r="H101" s="7">
        <f>D101 * G101</f>
        <v>0</v>
      </c>
      <c r="I101">
        <v>1</v>
      </c>
    </row>
    <row r="102" spans="1:9" x14ac:dyDescent="0.25">
      <c r="A102" s="8">
        <v>88</v>
      </c>
      <c r="B102" s="8">
        <v>451702</v>
      </c>
      <c r="C102" s="9" t="s">
        <v>105</v>
      </c>
      <c r="D102" s="8">
        <v>30</v>
      </c>
      <c r="E102" s="10"/>
      <c r="F102" s="5"/>
      <c r="G102" s="6">
        <v>0</v>
      </c>
      <c r="H102" s="7">
        <f>D102 * G102</f>
        <v>0</v>
      </c>
      <c r="I102">
        <v>1</v>
      </c>
    </row>
    <row r="103" spans="1:9" x14ac:dyDescent="0.25">
      <c r="A103" s="8">
        <v>89</v>
      </c>
      <c r="B103" s="8">
        <v>5091</v>
      </c>
      <c r="C103" s="9" t="s">
        <v>106</v>
      </c>
      <c r="D103" s="8">
        <v>200</v>
      </c>
      <c r="E103" s="10"/>
      <c r="F103" s="5"/>
      <c r="G103" s="6">
        <v>0</v>
      </c>
      <c r="H103" s="7">
        <f>D103 * G103</f>
        <v>0</v>
      </c>
      <c r="I103">
        <v>1</v>
      </c>
    </row>
    <row r="104" spans="1:9" x14ac:dyDescent="0.25">
      <c r="A104" s="8">
        <v>90</v>
      </c>
      <c r="B104" s="8">
        <v>5090</v>
      </c>
      <c r="C104" s="9" t="s">
        <v>107</v>
      </c>
      <c r="D104" s="8">
        <v>200</v>
      </c>
      <c r="E104" s="10"/>
      <c r="F104" s="5"/>
      <c r="G104" s="6">
        <v>0</v>
      </c>
      <c r="H104" s="7">
        <f>D104 * G104</f>
        <v>0</v>
      </c>
      <c r="I104">
        <v>1</v>
      </c>
    </row>
    <row r="105" spans="1:9" ht="409.5" x14ac:dyDescent="0.25">
      <c r="A105" s="8">
        <v>91</v>
      </c>
      <c r="B105" s="8">
        <v>450105</v>
      </c>
      <c r="C105" s="9" t="s">
        <v>108</v>
      </c>
      <c r="D105" s="8">
        <v>5</v>
      </c>
      <c r="E105" s="10"/>
      <c r="F105" s="5"/>
      <c r="G105" s="6">
        <v>0</v>
      </c>
      <c r="H105" s="7">
        <f>D105 * G105</f>
        <v>0</v>
      </c>
      <c r="I105">
        <v>1</v>
      </c>
    </row>
    <row r="106" spans="1:9" x14ac:dyDescent="0.25">
      <c r="A106" s="11"/>
      <c r="B106" s="8"/>
      <c r="C106" s="9"/>
      <c r="D106" s="8"/>
      <c r="E106" s="10"/>
      <c r="F106" s="4"/>
      <c r="G106" s="7" t="s">
        <v>109</v>
      </c>
      <c r="H106" s="7">
        <f>SUM(H15:H105)</f>
        <v>0</v>
      </c>
    </row>
    <row r="107" spans="1:9" x14ac:dyDescent="0.25">
      <c r="A107" s="1"/>
      <c r="C107" s="2"/>
      <c r="E107" s="3"/>
    </row>
    <row r="108" spans="1:9" x14ac:dyDescent="0.25">
      <c r="E108" s="3"/>
    </row>
  </sheetData>
  <sheetProtection password="CF7A" sheet="1" objects="1" scenarios="1"/>
  <pageMargins left="0.25" right="0.25"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Relatorio</vt:lpstr>
      <vt:lpstr>Plan1</vt:lpstr>
      <vt:lpstr>Plan2</vt:lpstr>
      <vt:lpstr>Plan3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 Maia Cavalcante</dc:creator>
  <cp:lastModifiedBy>Marly Maia Cavalcante</cp:lastModifiedBy>
  <dcterms:created xsi:type="dcterms:W3CDTF">2018-10-29T14:00:39Z</dcterms:created>
  <dcterms:modified xsi:type="dcterms:W3CDTF">2018-10-29T14:02:32Z</dcterms:modified>
</cp:coreProperties>
</file>