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<sst xmlns="http://schemas.openxmlformats.org/spreadsheetml/2006/main" count="179" uniqueCount="97">
  <si>
    <t>MUNICIPIO DE CAICO</t>
  </si>
  <si>
    <t>PROCESSO LICITATÓRIO : PP0332018</t>
  </si>
  <si>
    <t>OBJETO DA LICITAÇÃO : Abertura de Processo Licitatório para aquisição de Reagentes para atender as necessidades do laboratório Municipal Nailde Dantas.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</si>
  <si>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</si>
  <si>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</si>
  <si>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</si>
  <si>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</si>
  <si>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</si>
  <si>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REAGENTES PARA DOSAGENS BIOQUIMICAS para atender as necessidades do laboratório Municipal Nailde Dantas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</si>
  <si>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</si>
  <si>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</si>
  <si>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</si>
  <si>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</si>
  <si>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</si>
  <si>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</si>
  <si>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</si>
  <si>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</si>
  <si>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</si>
  <si>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COLESTEROL HDL DIRETO</t>
  </si>
  <si>
    <t>KIT</t>
  </si>
  <si>
    <t>COLESTEROL TOTAL C/ 500 ML</t>
  </si>
  <si>
    <t>FOSFATASE ALCALINA C/ 120 ml</t>
  </si>
  <si>
    <t>GAMA-GT C/ 60 ml</t>
  </si>
  <si>
    <t>GLICOSE C/ 500 ML</t>
  </si>
  <si>
    <t>ÁCIDO ÚRICO C/ 250 ML</t>
  </si>
  <si>
    <t>ALBUMINA BOVINA</t>
  </si>
  <si>
    <t>ALBUMINA C/ 250 ML</t>
  </si>
  <si>
    <t>ALCOOL ACIDO SOLUÇÃO 3%</t>
  </si>
  <si>
    <t>LT</t>
  </si>
  <si>
    <t>ALCOOL ISOPROPILICO</t>
  </si>
  <si>
    <t>ANTI A</t>
  </si>
  <si>
    <t>ANTI B</t>
  </si>
  <si>
    <t>ANTI D</t>
  </si>
  <si>
    <t>ANTICOAGULANTE CITRATO DE SODIO C/ 20 ML</t>
  </si>
  <si>
    <t>ANTICOAGULANTE EDTA C/ 20 ML</t>
  </si>
  <si>
    <t>ANTICOAGULANTE FLUORETO DE SODIO C/ 20 ML</t>
  </si>
  <si>
    <t>ASO</t>
  </si>
  <si>
    <t>BILIRRUBINA BD 1X52ML BT 1X52ML</t>
  </si>
  <si>
    <t>CK - NAC C/ 50 ML</t>
  </si>
  <si>
    <t>CONJ. PARA COLORAÇÃO ZIEHL NILELSON - CONJ. 3 X 100 ML</t>
  </si>
  <si>
    <t>CREATININA (250 testes c/ padrão)</t>
  </si>
  <si>
    <t>UND</t>
  </si>
  <si>
    <t>FITAS REATIVAS PARA URINA</t>
  </si>
  <si>
    <t>FORMOL</t>
  </si>
  <si>
    <t>GL</t>
  </si>
  <si>
    <t>HEMOGLOBINA GLICADA (A1C) C/ 20 TESTES</t>
  </si>
  <si>
    <t>LATEX</t>
  </si>
  <si>
    <t>LDH C/ 30 ML</t>
  </si>
  <si>
    <t>LUGOL FORTE - PARASITO 1% 500 ML</t>
  </si>
  <si>
    <t xml:space="preserve">MUCOPROTEÍNAS (25 testes) </t>
  </si>
  <si>
    <t>PANOTICO RAPIDO CONJ 3X500 ML</t>
  </si>
  <si>
    <t>PCR</t>
  </si>
  <si>
    <t>PROTEÍNAS TOTAIS C/ 250 ML</t>
  </si>
  <si>
    <t>SORO COOMBS</t>
  </si>
  <si>
    <t>TESTE P/ BHCG</t>
  </si>
  <si>
    <t>TGO/AST CINÉTICO C/ 120 ML</t>
  </si>
  <si>
    <t>TGP/ALT CINÉTICO C/ 120 ML</t>
  </si>
  <si>
    <t>TRIGLICERÍDEOS C/ 500 ML</t>
  </si>
  <si>
    <t>URÉIA UV C/ 200 ML</t>
  </si>
  <si>
    <t>VDRL</t>
  </si>
  <si>
    <t>TOTAL</t>
  </si>
  <si>
    <t>Lote 2
 Aquisição de MATERIAL DE CONSUMO para atender as necessidades do laboratório Municipal Nailde Dantas</t>
  </si>
  <si>
    <t>BASTOES DE VIDRO</t>
  </si>
  <si>
    <t>CALICES PARA FEZES DE VIDRO 125 ML</t>
  </si>
  <si>
    <t>ESTANTE PARA TUBO PEQUENO</t>
  </si>
  <si>
    <t>ESTANTES PARA TUBO GRANDE</t>
  </si>
  <si>
    <t>LAMINA DE VIDRO P/ MICROSCOPIA</t>
  </si>
  <si>
    <t>CAIXA</t>
  </si>
  <si>
    <t>PAPEL DE FILTRO</t>
  </si>
  <si>
    <t>PIPETA  DE 20 ML</t>
  </si>
  <si>
    <t>PIPETA AUTOMATICA DE 10 ML</t>
  </si>
  <si>
    <t>PIPETA AUTOMATICA DE 100 ML</t>
  </si>
  <si>
    <t>PIPETA AUTOMATICA DE 100 ML REGULAVEL</t>
  </si>
  <si>
    <t>PIPETA AUTOMATICA DE 200 ML</t>
  </si>
  <si>
    <t>PIPETA AUTOMATICA DE 25 ML</t>
  </si>
  <si>
    <t>PIPETA AUTOMATICA DE 250 ML</t>
  </si>
  <si>
    <t>PIPETA AUTOMATICA DE 5 ML</t>
  </si>
  <si>
    <t>PIPETA AUTOMATICA DE 50 ML</t>
  </si>
  <si>
    <t>PIPETA DE 10 ML</t>
  </si>
  <si>
    <t>PIPETA DE 25 ML</t>
  </si>
  <si>
    <t>PIPETA DE 5 ML</t>
  </si>
  <si>
    <t>PLACAS DE KLINE</t>
  </si>
  <si>
    <t>PONTEIRA GRANDE</t>
  </si>
  <si>
    <t>PCT</t>
  </si>
  <si>
    <t>PONTEIRA PEQUENA</t>
  </si>
  <si>
    <t>TAMPA P/ TUBO DE ENSAIO (12X75MM)</t>
  </si>
  <si>
    <t>TUBO DE ENSAIO (12X75MM)</t>
  </si>
  <si>
    <t>TUBO DE ENSAIO (12X75MM) VD</t>
  </si>
  <si>
    <t>TUBO DE ENSAIO (15X100MM) VD</t>
  </si>
  <si>
    <t>TUBO PARA URINA PP 10 ML</t>
  </si>
  <si>
    <t>Lote 3
 Abertura de Processo Licitatório para aquisição de REAGENTES PARA EXAMES HEMATOLÓGICOS para atender as necessidades do laboratório Municipal Nailde Dantas</t>
  </si>
  <si>
    <t>CONTROLE HEMATOLÓGICO ( 3X3,5ML)</t>
  </si>
  <si>
    <t>FR</t>
  </si>
  <si>
    <t>DETERGENTE PARA LIMPEZA DE PROBE (50 ML)</t>
  </si>
  <si>
    <t>DILUENTE M-52 (20 LITROS)</t>
  </si>
  <si>
    <t>LISANTE LISE M-52 DIFF (500 ML)</t>
  </si>
  <si>
    <t>LISANTE LISE M-52 LH (100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</si>
</sst>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 topLeftCell="A30">
      <selection activeCell="F92" sqref="F92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6"/>
    </row>
    <row r="2" spans="1:5" ht="15">
      <c r="A2" s="1" t="s">
        <v>1</v>
      </c>
      <c r="C2" s="2"/>
      <c r="E2" s="6"/>
    </row>
    <row r="3" spans="1:5" ht="15">
      <c r="A3" s="1" t="s">
        <v>2</v>
      </c>
      <c r="C3" s="2"/>
      <c r="E3" s="6"/>
    </row>
    <row r="4" spans="1:5" ht="15">
      <c r="A4" s="1" t="s">
        <v>3</v>
      </c>
      <c r="C4" s="2"/>
      <c r="E4" s="6"/>
    </row>
    <row r="5" spans="1:5" ht="15">
      <c r="A5" s="1" t="s">
        <v>4</v>
      </c>
      <c r="C5" s="2"/>
      <c r="E5" s="6"/>
    </row>
    <row r="6" spans="1:5" ht="15">
      <c r="A6" s="1" t="s">
        <v>5</v>
      </c>
      <c r="C6" s="2"/>
      <c r="E6" s="6"/>
    </row>
    <row r="7" spans="1:5" ht="15">
      <c r="A7" s="1" t="s">
        <v>6</v>
      </c>
      <c r="C7" s="2"/>
      <c r="E7" s="6"/>
    </row>
    <row r="8" spans="1:5" ht="15">
      <c r="A8" s="1" t="s">
        <v>7</v>
      </c>
      <c r="C8" s="2"/>
      <c r="E8" s="6"/>
    </row>
    <row r="9" spans="1:5" ht="15">
      <c r="A9" s="1"/>
      <c r="C9" s="2"/>
      <c r="E9" s="6"/>
    </row>
    <row r="10" spans="1:5" ht="15">
      <c r="A10" s="1"/>
      <c r="C10" s="2"/>
      <c r="E10" s="6"/>
    </row>
    <row r="11" spans="3:5" ht="60">
      <c r="C11" s="2" t="s">
        <v>8</v>
      </c>
      <c r="E11" s="6"/>
    </row>
    <row r="12" spans="1:5" ht="15">
      <c r="A12" s="1"/>
      <c r="C12" s="2"/>
      <c r="E12" s="6"/>
    </row>
    <row r="13" spans="1:5" ht="15">
      <c r="A13" s="1"/>
      <c r="C13" s="2"/>
      <c r="E13" s="6"/>
    </row>
    <row r="14" spans="1:9" ht="15">
      <c r="A14" s="15" t="s">
        <v>9</v>
      </c>
      <c r="B14" s="15" t="s">
        <v>10</v>
      </c>
      <c r="C14" s="16" t="s">
        <v>11</v>
      </c>
      <c r="D14" s="15" t="s">
        <v>12</v>
      </c>
      <c r="E14" s="17" t="s">
        <v>13</v>
      </c>
      <c r="F14" s="8" t="s">
        <v>14</v>
      </c>
      <c r="G14" s="8" t="s">
        <v>15</v>
      </c>
      <c r="H14" s="8" t="s">
        <v>16</v>
      </c>
      <c r="I14" t="s">
        <v>17</v>
      </c>
    </row>
    <row r="15" spans="1:9" ht="15">
      <c r="A15" s="15">
        <v>1</v>
      </c>
      <c r="B15" s="15">
        <v>639</v>
      </c>
      <c r="C15" s="16" t="s">
        <v>18</v>
      </c>
      <c r="D15" s="15">
        <v>240</v>
      </c>
      <c r="E15" s="17" t="s">
        <v>19</v>
      </c>
      <c r="F15" s="11"/>
      <c r="G15" s="12">
        <v>0</v>
      </c>
      <c r="H15" s="13">
        <f aca="true" t="shared" si="0" ref="H15:H52">D15*G15</f>
        <v>0</v>
      </c>
      <c r="I15">
        <v>1</v>
      </c>
    </row>
    <row r="16" spans="1:9" ht="15">
      <c r="A16" s="15">
        <v>2</v>
      </c>
      <c r="B16" s="15">
        <v>638</v>
      </c>
      <c r="C16" s="16" t="s">
        <v>20</v>
      </c>
      <c r="D16" s="15">
        <v>480</v>
      </c>
      <c r="E16" s="17" t="s">
        <v>19</v>
      </c>
      <c r="F16" s="11"/>
      <c r="G16" s="12">
        <v>0</v>
      </c>
      <c r="H16" s="13">
        <f t="shared" si="0"/>
        <v>0</v>
      </c>
      <c r="I16">
        <v>1</v>
      </c>
    </row>
    <row r="17" spans="1:9" ht="15">
      <c r="A17" s="15">
        <v>3</v>
      </c>
      <c r="B17" s="15">
        <v>643</v>
      </c>
      <c r="C17" s="16" t="s">
        <v>21</v>
      </c>
      <c r="D17" s="15">
        <v>48</v>
      </c>
      <c r="E17" s="17" t="s">
        <v>19</v>
      </c>
      <c r="F17" s="11"/>
      <c r="G17" s="12">
        <v>0</v>
      </c>
      <c r="H17" s="13">
        <f t="shared" si="0"/>
        <v>0</v>
      </c>
      <c r="I17">
        <v>1</v>
      </c>
    </row>
    <row r="18" spans="1:9" ht="15">
      <c r="A18" s="15">
        <v>4</v>
      </c>
      <c r="B18" s="15">
        <v>644</v>
      </c>
      <c r="C18" s="16" t="s">
        <v>22</v>
      </c>
      <c r="D18" s="15">
        <v>240</v>
      </c>
      <c r="E18" s="17" t="s">
        <v>19</v>
      </c>
      <c r="F18" s="11"/>
      <c r="G18" s="12">
        <v>0</v>
      </c>
      <c r="H18" s="13">
        <f t="shared" si="0"/>
        <v>0</v>
      </c>
      <c r="I18">
        <v>1</v>
      </c>
    </row>
    <row r="19" spans="1:9" ht="15">
      <c r="A19" s="15">
        <v>5</v>
      </c>
      <c r="B19" s="15">
        <v>645</v>
      </c>
      <c r="C19" s="16" t="s">
        <v>23</v>
      </c>
      <c r="D19" s="15">
        <v>288</v>
      </c>
      <c r="E19" s="17" t="s">
        <v>19</v>
      </c>
      <c r="F19" s="11"/>
      <c r="G19" s="12">
        <v>0</v>
      </c>
      <c r="H19" s="13">
        <f t="shared" si="0"/>
        <v>0</v>
      </c>
      <c r="I19">
        <v>1</v>
      </c>
    </row>
    <row r="20" spans="1:9" ht="15">
      <c r="A20" s="15">
        <v>6</v>
      </c>
      <c r="B20" s="15">
        <v>635</v>
      </c>
      <c r="C20" s="16" t="s">
        <v>24</v>
      </c>
      <c r="D20" s="15">
        <v>240</v>
      </c>
      <c r="E20" s="17" t="s">
        <v>19</v>
      </c>
      <c r="F20" s="11"/>
      <c r="G20" s="12">
        <v>0</v>
      </c>
      <c r="H20" s="13">
        <f t="shared" si="0"/>
        <v>0</v>
      </c>
      <c r="I20">
        <v>1</v>
      </c>
    </row>
    <row r="21" spans="1:9" ht="15">
      <c r="A21" s="15">
        <v>7</v>
      </c>
      <c r="B21" s="15">
        <v>451012</v>
      </c>
      <c r="C21" s="16" t="s">
        <v>25</v>
      </c>
      <c r="D21" s="15">
        <v>12</v>
      </c>
      <c r="E21" s="17" t="s">
        <v>19</v>
      </c>
      <c r="F21" s="11"/>
      <c r="G21" s="12">
        <v>0</v>
      </c>
      <c r="H21" s="13">
        <f t="shared" si="0"/>
        <v>0</v>
      </c>
      <c r="I21">
        <v>1</v>
      </c>
    </row>
    <row r="22" spans="1:9" ht="15">
      <c r="A22" s="15">
        <v>8</v>
      </c>
      <c r="B22" s="15">
        <v>654</v>
      </c>
      <c r="C22" s="16" t="s">
        <v>26</v>
      </c>
      <c r="D22" s="15">
        <v>60</v>
      </c>
      <c r="E22" s="17" t="s">
        <v>19</v>
      </c>
      <c r="F22" s="11"/>
      <c r="G22" s="12">
        <v>0</v>
      </c>
      <c r="H22" s="13">
        <f t="shared" si="0"/>
        <v>0</v>
      </c>
      <c r="I22">
        <v>1</v>
      </c>
    </row>
    <row r="23" spans="1:9" ht="15">
      <c r="A23" s="15">
        <v>9</v>
      </c>
      <c r="B23" s="15">
        <v>451053</v>
      </c>
      <c r="C23" s="16" t="s">
        <v>27</v>
      </c>
      <c r="D23" s="15">
        <v>5</v>
      </c>
      <c r="E23" s="17" t="s">
        <v>28</v>
      </c>
      <c r="F23" s="11"/>
      <c r="G23" s="12">
        <v>0</v>
      </c>
      <c r="H23" s="13">
        <f t="shared" si="0"/>
        <v>0</v>
      </c>
      <c r="I23">
        <v>1</v>
      </c>
    </row>
    <row r="24" spans="1:9" ht="15">
      <c r="A24" s="15">
        <v>10</v>
      </c>
      <c r="B24" s="15">
        <v>451054</v>
      </c>
      <c r="C24" s="16" t="s">
        <v>29</v>
      </c>
      <c r="D24" s="15">
        <v>3</v>
      </c>
      <c r="E24" s="17" t="s">
        <v>28</v>
      </c>
      <c r="F24" s="11"/>
      <c r="G24" s="12">
        <v>0</v>
      </c>
      <c r="H24" s="13">
        <f t="shared" si="0"/>
        <v>0</v>
      </c>
      <c r="I24">
        <v>1</v>
      </c>
    </row>
    <row r="25" spans="1:9" ht="15">
      <c r="A25" s="15">
        <v>11</v>
      </c>
      <c r="B25" s="15">
        <v>451008</v>
      </c>
      <c r="C25" s="16" t="s">
        <v>30</v>
      </c>
      <c r="D25" s="15">
        <v>72</v>
      </c>
      <c r="E25" s="17" t="s">
        <v>19</v>
      </c>
      <c r="F25" s="11"/>
      <c r="G25" s="12">
        <v>0</v>
      </c>
      <c r="H25" s="13">
        <f t="shared" si="0"/>
        <v>0</v>
      </c>
      <c r="I25">
        <v>1</v>
      </c>
    </row>
    <row r="26" spans="1:9" ht="15">
      <c r="A26" s="15">
        <v>12</v>
      </c>
      <c r="B26" s="15">
        <v>451009</v>
      </c>
      <c r="C26" s="16" t="s">
        <v>31</v>
      </c>
      <c r="D26" s="15">
        <v>72</v>
      </c>
      <c r="E26" s="17" t="s">
        <v>19</v>
      </c>
      <c r="F26" s="11"/>
      <c r="G26" s="12">
        <v>0</v>
      </c>
      <c r="H26" s="13">
        <f t="shared" si="0"/>
        <v>0</v>
      </c>
      <c r="I26">
        <v>1</v>
      </c>
    </row>
    <row r="27" spans="1:9" ht="15">
      <c r="A27" s="15">
        <v>13</v>
      </c>
      <c r="B27" s="15">
        <v>451010</v>
      </c>
      <c r="C27" s="16" t="s">
        <v>32</v>
      </c>
      <c r="D27" s="15">
        <v>84</v>
      </c>
      <c r="E27" s="17" t="s">
        <v>19</v>
      </c>
      <c r="F27" s="11"/>
      <c r="G27" s="12">
        <v>0</v>
      </c>
      <c r="H27" s="13">
        <f t="shared" si="0"/>
        <v>0</v>
      </c>
      <c r="I27">
        <v>1</v>
      </c>
    </row>
    <row r="28" spans="1:9" ht="15">
      <c r="A28" s="15">
        <v>14</v>
      </c>
      <c r="B28" s="15">
        <v>451018</v>
      </c>
      <c r="C28" s="16" t="s">
        <v>33</v>
      </c>
      <c r="D28" s="15">
        <v>300</v>
      </c>
      <c r="E28" s="17" t="s">
        <v>19</v>
      </c>
      <c r="F28" s="11"/>
      <c r="G28" s="12">
        <v>0</v>
      </c>
      <c r="H28" s="13">
        <f t="shared" si="0"/>
        <v>0</v>
      </c>
      <c r="I28">
        <v>1</v>
      </c>
    </row>
    <row r="29" spans="1:9" ht="15">
      <c r="A29" s="15">
        <v>15</v>
      </c>
      <c r="B29" s="15">
        <v>451016</v>
      </c>
      <c r="C29" s="16" t="s">
        <v>34</v>
      </c>
      <c r="D29" s="15">
        <v>300</v>
      </c>
      <c r="E29" s="17" t="s">
        <v>19</v>
      </c>
      <c r="F29" s="11"/>
      <c r="G29" s="12">
        <v>0</v>
      </c>
      <c r="H29" s="13">
        <f t="shared" si="0"/>
        <v>0</v>
      </c>
      <c r="I29">
        <v>1</v>
      </c>
    </row>
    <row r="30" spans="1:9" ht="15">
      <c r="A30" s="15">
        <v>16</v>
      </c>
      <c r="B30" s="15">
        <v>451017</v>
      </c>
      <c r="C30" s="16" t="s">
        <v>35</v>
      </c>
      <c r="D30" s="15">
        <v>300</v>
      </c>
      <c r="E30" s="17" t="s">
        <v>19</v>
      </c>
      <c r="F30" s="11"/>
      <c r="G30" s="12">
        <v>0</v>
      </c>
      <c r="H30" s="13">
        <f t="shared" si="0"/>
        <v>0</v>
      </c>
      <c r="I30">
        <v>1</v>
      </c>
    </row>
    <row r="31" spans="1:9" ht="15">
      <c r="A31" s="15">
        <v>17</v>
      </c>
      <c r="B31" s="15">
        <v>451007</v>
      </c>
      <c r="C31" s="16" t="s">
        <v>36</v>
      </c>
      <c r="D31" s="15">
        <v>144</v>
      </c>
      <c r="E31" s="17" t="s">
        <v>19</v>
      </c>
      <c r="F31" s="11"/>
      <c r="G31" s="12">
        <v>0</v>
      </c>
      <c r="H31" s="13">
        <f t="shared" si="0"/>
        <v>0</v>
      </c>
      <c r="I31">
        <v>1</v>
      </c>
    </row>
    <row r="32" spans="1:9" ht="15">
      <c r="A32" s="15">
        <v>18</v>
      </c>
      <c r="B32" s="15">
        <v>637</v>
      </c>
      <c r="C32" s="16" t="s">
        <v>37</v>
      </c>
      <c r="D32" s="15">
        <v>16</v>
      </c>
      <c r="E32" s="17" t="s">
        <v>19</v>
      </c>
      <c r="F32" s="11"/>
      <c r="G32" s="12">
        <v>0</v>
      </c>
      <c r="H32" s="13">
        <f t="shared" si="0"/>
        <v>0</v>
      </c>
      <c r="I32">
        <v>1</v>
      </c>
    </row>
    <row r="33" spans="1:9" ht="15">
      <c r="A33" s="15">
        <v>19</v>
      </c>
      <c r="B33" s="15">
        <v>640</v>
      </c>
      <c r="C33" s="16" t="s">
        <v>38</v>
      </c>
      <c r="D33" s="15">
        <v>48</v>
      </c>
      <c r="E33" s="17" t="s">
        <v>19</v>
      </c>
      <c r="F33" s="11"/>
      <c r="G33" s="12">
        <v>0</v>
      </c>
      <c r="H33" s="13">
        <f t="shared" si="0"/>
        <v>0</v>
      </c>
      <c r="I33">
        <v>1</v>
      </c>
    </row>
    <row r="34" spans="1:9" ht="30">
      <c r="A34" s="15">
        <v>20</v>
      </c>
      <c r="B34" s="15">
        <v>451020</v>
      </c>
      <c r="C34" s="16" t="s">
        <v>39</v>
      </c>
      <c r="D34" s="15">
        <v>60</v>
      </c>
      <c r="E34" s="17" t="s">
        <v>19</v>
      </c>
      <c r="F34" s="11"/>
      <c r="G34" s="12">
        <v>0</v>
      </c>
      <c r="H34" s="13">
        <f t="shared" si="0"/>
        <v>0</v>
      </c>
      <c r="I34">
        <v>1</v>
      </c>
    </row>
    <row r="35" spans="1:9" ht="15">
      <c r="A35" s="15">
        <v>21</v>
      </c>
      <c r="B35" s="15">
        <v>641</v>
      </c>
      <c r="C35" s="16" t="s">
        <v>40</v>
      </c>
      <c r="D35" s="15">
        <v>168</v>
      </c>
      <c r="E35" s="17" t="s">
        <v>41</v>
      </c>
      <c r="F35" s="11"/>
      <c r="G35" s="12">
        <v>0</v>
      </c>
      <c r="H35" s="13">
        <f t="shared" si="0"/>
        <v>0</v>
      </c>
      <c r="I35">
        <v>1</v>
      </c>
    </row>
    <row r="36" spans="1:9" ht="15">
      <c r="A36" s="15">
        <v>22</v>
      </c>
      <c r="B36" s="15">
        <v>451014</v>
      </c>
      <c r="C36" s="16" t="s">
        <v>42</v>
      </c>
      <c r="D36" s="15">
        <v>800</v>
      </c>
      <c r="E36" s="17" t="s">
        <v>19</v>
      </c>
      <c r="F36" s="11"/>
      <c r="G36" s="12">
        <v>0</v>
      </c>
      <c r="H36" s="13">
        <f t="shared" si="0"/>
        <v>0</v>
      </c>
      <c r="I36">
        <v>1</v>
      </c>
    </row>
    <row r="37" spans="1:9" ht="15">
      <c r="A37" s="15">
        <v>23</v>
      </c>
      <c r="B37" s="15">
        <v>451019</v>
      </c>
      <c r="C37" s="16" t="s">
        <v>43</v>
      </c>
      <c r="D37" s="15">
        <v>24</v>
      </c>
      <c r="E37" s="17" t="s">
        <v>44</v>
      </c>
      <c r="F37" s="11"/>
      <c r="G37" s="12">
        <v>0</v>
      </c>
      <c r="H37" s="13">
        <f t="shared" si="0"/>
        <v>0</v>
      </c>
      <c r="I37">
        <v>1</v>
      </c>
    </row>
    <row r="38" spans="1:9" ht="15">
      <c r="A38" s="15">
        <v>24</v>
      </c>
      <c r="B38" s="15">
        <v>646</v>
      </c>
      <c r="C38" s="16" t="s">
        <v>45</v>
      </c>
      <c r="D38" s="15">
        <v>144</v>
      </c>
      <c r="E38" s="17" t="s">
        <v>19</v>
      </c>
      <c r="F38" s="11"/>
      <c r="G38" s="12">
        <v>0</v>
      </c>
      <c r="H38" s="13">
        <f t="shared" si="0"/>
        <v>0</v>
      </c>
      <c r="I38">
        <v>1</v>
      </c>
    </row>
    <row r="39" spans="1:9" ht="15">
      <c r="A39" s="15">
        <v>25</v>
      </c>
      <c r="B39" s="15">
        <v>451006</v>
      </c>
      <c r="C39" s="16" t="s">
        <v>46</v>
      </c>
      <c r="D39" s="15">
        <v>144</v>
      </c>
      <c r="E39" s="17" t="s">
        <v>19</v>
      </c>
      <c r="F39" s="11"/>
      <c r="G39" s="12">
        <v>0</v>
      </c>
      <c r="H39" s="13">
        <f t="shared" si="0"/>
        <v>0</v>
      </c>
      <c r="I39">
        <v>1</v>
      </c>
    </row>
    <row r="40" spans="1:9" ht="15">
      <c r="A40" s="15">
        <v>26</v>
      </c>
      <c r="B40" s="15">
        <v>451046</v>
      </c>
      <c r="C40" s="16" t="s">
        <v>47</v>
      </c>
      <c r="D40" s="15">
        <v>24</v>
      </c>
      <c r="E40" s="17" t="s">
        <v>19</v>
      </c>
      <c r="F40" s="11"/>
      <c r="G40" s="12">
        <v>0</v>
      </c>
      <c r="H40" s="13">
        <f t="shared" si="0"/>
        <v>0</v>
      </c>
      <c r="I40">
        <v>1</v>
      </c>
    </row>
    <row r="41" spans="1:9" ht="15">
      <c r="A41" s="15">
        <v>27</v>
      </c>
      <c r="B41" s="15">
        <v>451015</v>
      </c>
      <c r="C41" s="16" t="s">
        <v>48</v>
      </c>
      <c r="D41" s="15">
        <v>6</v>
      </c>
      <c r="E41" s="17" t="s">
        <v>19</v>
      </c>
      <c r="F41" s="11"/>
      <c r="G41" s="12">
        <v>0</v>
      </c>
      <c r="H41" s="13">
        <f t="shared" si="0"/>
        <v>0</v>
      </c>
      <c r="I41">
        <v>1</v>
      </c>
    </row>
    <row r="42" spans="1:9" ht="15">
      <c r="A42" s="15">
        <v>28</v>
      </c>
      <c r="B42" s="15">
        <v>647</v>
      </c>
      <c r="C42" s="16" t="s">
        <v>49</v>
      </c>
      <c r="D42" s="15">
        <v>12</v>
      </c>
      <c r="E42" s="17" t="s">
        <v>19</v>
      </c>
      <c r="F42" s="11"/>
      <c r="G42" s="12">
        <v>0</v>
      </c>
      <c r="H42" s="13">
        <f t="shared" si="0"/>
        <v>0</v>
      </c>
      <c r="I42">
        <v>1</v>
      </c>
    </row>
    <row r="43" spans="1:9" ht="15">
      <c r="A43" s="15">
        <v>29</v>
      </c>
      <c r="B43" s="15">
        <v>451021</v>
      </c>
      <c r="C43" s="16" t="s">
        <v>50</v>
      </c>
      <c r="D43" s="15">
        <v>204</v>
      </c>
      <c r="E43" s="17" t="s">
        <v>19</v>
      </c>
      <c r="F43" s="11"/>
      <c r="G43" s="12">
        <v>0</v>
      </c>
      <c r="H43" s="13">
        <f t="shared" si="0"/>
        <v>0</v>
      </c>
      <c r="I43">
        <v>1</v>
      </c>
    </row>
    <row r="44" spans="1:9" ht="15">
      <c r="A44" s="15">
        <v>30</v>
      </c>
      <c r="B44" s="15">
        <v>451004</v>
      </c>
      <c r="C44" s="16" t="s">
        <v>51</v>
      </c>
      <c r="D44" s="15">
        <v>200</v>
      </c>
      <c r="E44" s="17" t="s">
        <v>19</v>
      </c>
      <c r="F44" s="11"/>
      <c r="G44" s="12">
        <v>0</v>
      </c>
      <c r="H44" s="13">
        <f t="shared" si="0"/>
        <v>0</v>
      </c>
      <c r="I44">
        <v>1</v>
      </c>
    </row>
    <row r="45" spans="1:9" ht="15">
      <c r="A45" s="15">
        <v>31</v>
      </c>
      <c r="B45" s="15">
        <v>648</v>
      </c>
      <c r="C45" s="16" t="s">
        <v>52</v>
      </c>
      <c r="D45" s="15">
        <v>45</v>
      </c>
      <c r="E45" s="17" t="s">
        <v>19</v>
      </c>
      <c r="F45" s="11"/>
      <c r="G45" s="12">
        <v>0</v>
      </c>
      <c r="H45" s="13">
        <f t="shared" si="0"/>
        <v>0</v>
      </c>
      <c r="I45">
        <v>1</v>
      </c>
    </row>
    <row r="46" spans="1:9" ht="15">
      <c r="A46" s="15">
        <v>32</v>
      </c>
      <c r="B46" s="15">
        <v>451011</v>
      </c>
      <c r="C46" s="16" t="s">
        <v>53</v>
      </c>
      <c r="D46" s="15">
        <v>12</v>
      </c>
      <c r="E46" s="17" t="s">
        <v>19</v>
      </c>
      <c r="F46" s="11"/>
      <c r="G46" s="12">
        <v>0</v>
      </c>
      <c r="H46" s="13">
        <f t="shared" si="0"/>
        <v>0</v>
      </c>
      <c r="I46">
        <v>1</v>
      </c>
    </row>
    <row r="47" spans="1:9" ht="15">
      <c r="A47" s="15">
        <v>33</v>
      </c>
      <c r="B47" s="15">
        <v>451013</v>
      </c>
      <c r="C47" s="16" t="s">
        <v>54</v>
      </c>
      <c r="D47" s="15">
        <v>120</v>
      </c>
      <c r="E47" s="17" t="s">
        <v>19</v>
      </c>
      <c r="F47" s="11"/>
      <c r="G47" s="12">
        <v>0</v>
      </c>
      <c r="H47" s="13">
        <f t="shared" si="0"/>
        <v>0</v>
      </c>
      <c r="I47">
        <v>1</v>
      </c>
    </row>
    <row r="48" spans="1:9" ht="15">
      <c r="A48" s="15">
        <v>34</v>
      </c>
      <c r="B48" s="15">
        <v>649</v>
      </c>
      <c r="C48" s="16" t="s">
        <v>55</v>
      </c>
      <c r="D48" s="15">
        <v>240</v>
      </c>
      <c r="E48" s="17" t="s">
        <v>19</v>
      </c>
      <c r="F48" s="11"/>
      <c r="G48" s="12">
        <v>0</v>
      </c>
      <c r="H48" s="13">
        <f t="shared" si="0"/>
        <v>0</v>
      </c>
      <c r="I48">
        <v>1</v>
      </c>
    </row>
    <row r="49" spans="1:9" ht="15">
      <c r="A49" s="15">
        <v>35</v>
      </c>
      <c r="B49" s="15">
        <v>650</v>
      </c>
      <c r="C49" s="16" t="s">
        <v>56</v>
      </c>
      <c r="D49" s="15">
        <v>240</v>
      </c>
      <c r="E49" s="17" t="s">
        <v>19</v>
      </c>
      <c r="F49" s="11"/>
      <c r="G49" s="12">
        <v>0</v>
      </c>
      <c r="H49" s="13">
        <f t="shared" si="0"/>
        <v>0</v>
      </c>
      <c r="I49">
        <v>1</v>
      </c>
    </row>
    <row r="50" spans="1:9" ht="15">
      <c r="A50" s="15">
        <v>36</v>
      </c>
      <c r="B50" s="15">
        <v>651</v>
      </c>
      <c r="C50" s="16" t="s">
        <v>57</v>
      </c>
      <c r="D50" s="15">
        <v>300</v>
      </c>
      <c r="E50" s="17" t="s">
        <v>19</v>
      </c>
      <c r="F50" s="11"/>
      <c r="G50" s="12">
        <v>0</v>
      </c>
      <c r="H50" s="13">
        <f t="shared" si="0"/>
        <v>0</v>
      </c>
      <c r="I50">
        <v>1</v>
      </c>
    </row>
    <row r="51" spans="1:9" ht="15">
      <c r="A51" s="15">
        <v>37</v>
      </c>
      <c r="B51" s="15">
        <v>652</v>
      </c>
      <c r="C51" s="16" t="s">
        <v>58</v>
      </c>
      <c r="D51" s="15">
        <v>240</v>
      </c>
      <c r="E51" s="17" t="s">
        <v>19</v>
      </c>
      <c r="F51" s="11"/>
      <c r="G51" s="12">
        <v>0</v>
      </c>
      <c r="H51" s="13">
        <f t="shared" si="0"/>
        <v>0</v>
      </c>
      <c r="I51">
        <v>1</v>
      </c>
    </row>
    <row r="52" spans="1:9" ht="15">
      <c r="A52" s="15">
        <v>38</v>
      </c>
      <c r="B52" s="15">
        <v>451005</v>
      </c>
      <c r="C52" s="16" t="s">
        <v>59</v>
      </c>
      <c r="D52" s="15">
        <v>264</v>
      </c>
      <c r="E52" s="17" t="s">
        <v>19</v>
      </c>
      <c r="F52" s="11"/>
      <c r="G52" s="12">
        <v>0</v>
      </c>
      <c r="H52" s="13">
        <f t="shared" si="0"/>
        <v>0</v>
      </c>
      <c r="I52">
        <v>1</v>
      </c>
    </row>
    <row r="53" spans="1:8" ht="15">
      <c r="A53" s="14"/>
      <c r="B53" s="8"/>
      <c r="C53" s="9"/>
      <c r="D53" s="8"/>
      <c r="E53" s="10"/>
      <c r="F53" s="8"/>
      <c r="G53" s="13" t="s">
        <v>60</v>
      </c>
      <c r="H53" s="13">
        <f>SUM(H15:H52)</f>
        <v>0</v>
      </c>
    </row>
    <row r="54" spans="1:5" ht="15">
      <c r="A54" s="1"/>
      <c r="C54" s="2"/>
      <c r="E54" s="6"/>
    </row>
    <row r="55" spans="3:5" ht="45">
      <c r="C55" s="2" t="s">
        <v>61</v>
      </c>
      <c r="E55" s="6"/>
    </row>
    <row r="56" spans="1:5" ht="15">
      <c r="A56" s="1"/>
      <c r="C56" s="2"/>
      <c r="E56" s="6"/>
    </row>
    <row r="57" spans="1:5" ht="15">
      <c r="A57" s="1"/>
      <c r="C57" s="2"/>
      <c r="E57" s="6"/>
    </row>
    <row r="58" spans="1:9" ht="15">
      <c r="A58" s="3" t="s">
        <v>9</v>
      </c>
      <c r="B58" s="3" t="s">
        <v>10</v>
      </c>
      <c r="C58" s="5" t="s">
        <v>11</v>
      </c>
      <c r="D58" s="3" t="s">
        <v>12</v>
      </c>
      <c r="E58" s="7" t="s">
        <v>13</v>
      </c>
      <c r="F58" s="8" t="s">
        <v>14</v>
      </c>
      <c r="G58" s="8" t="s">
        <v>15</v>
      </c>
      <c r="H58" s="8" t="s">
        <v>16</v>
      </c>
      <c r="I58" t="s">
        <v>17</v>
      </c>
    </row>
    <row r="59" spans="1:9" ht="15">
      <c r="A59" s="3">
        <v>39</v>
      </c>
      <c r="B59" s="3">
        <v>451056</v>
      </c>
      <c r="C59" s="5" t="s">
        <v>62</v>
      </c>
      <c r="D59" s="3">
        <v>50</v>
      </c>
      <c r="E59" s="7" t="s">
        <v>41</v>
      </c>
      <c r="F59" s="11"/>
      <c r="G59" s="12">
        <v>0</v>
      </c>
      <c r="H59" s="13">
        <f aca="true" t="shared" si="1" ref="H59:H84">D59*G59</f>
        <v>0</v>
      </c>
      <c r="I59">
        <v>2</v>
      </c>
    </row>
    <row r="60" spans="1:9" ht="15">
      <c r="A60" s="3">
        <v>40</v>
      </c>
      <c r="B60" s="3">
        <v>451055</v>
      </c>
      <c r="C60" s="5" t="s">
        <v>63</v>
      </c>
      <c r="D60" s="3">
        <v>50</v>
      </c>
      <c r="E60" s="7" t="s">
        <v>41</v>
      </c>
      <c r="F60" s="11"/>
      <c r="G60" s="12">
        <v>0</v>
      </c>
      <c r="H60" s="13">
        <f t="shared" si="1"/>
        <v>0</v>
      </c>
      <c r="I60">
        <v>2</v>
      </c>
    </row>
    <row r="61" spans="1:9" ht="15">
      <c r="A61" s="3">
        <v>41</v>
      </c>
      <c r="B61" s="3">
        <v>451025</v>
      </c>
      <c r="C61" s="5" t="s">
        <v>64</v>
      </c>
      <c r="D61" s="3">
        <v>20</v>
      </c>
      <c r="E61" s="7" t="s">
        <v>41</v>
      </c>
      <c r="F61" s="11"/>
      <c r="G61" s="12">
        <v>0</v>
      </c>
      <c r="H61" s="13">
        <f t="shared" si="1"/>
        <v>0</v>
      </c>
      <c r="I61">
        <v>2</v>
      </c>
    </row>
    <row r="62" spans="1:9" ht="15">
      <c r="A62" s="3">
        <v>42</v>
      </c>
      <c r="B62" s="3">
        <v>451045</v>
      </c>
      <c r="C62" s="5" t="s">
        <v>65</v>
      </c>
      <c r="D62" s="3">
        <v>20</v>
      </c>
      <c r="E62" s="7" t="s">
        <v>41</v>
      </c>
      <c r="F62" s="11"/>
      <c r="G62" s="12">
        <v>0</v>
      </c>
      <c r="H62" s="13">
        <f t="shared" si="1"/>
        <v>0</v>
      </c>
      <c r="I62">
        <v>2</v>
      </c>
    </row>
    <row r="63" spans="1:9" ht="15">
      <c r="A63" s="3">
        <v>43</v>
      </c>
      <c r="B63" s="3">
        <v>451042</v>
      </c>
      <c r="C63" s="5" t="s">
        <v>66</v>
      </c>
      <c r="D63" s="3">
        <v>1000</v>
      </c>
      <c r="E63" s="7" t="s">
        <v>67</v>
      </c>
      <c r="F63" s="11"/>
      <c r="G63" s="12">
        <v>0</v>
      </c>
      <c r="H63" s="13">
        <f t="shared" si="1"/>
        <v>0</v>
      </c>
      <c r="I63">
        <v>2</v>
      </c>
    </row>
    <row r="64" spans="1:9" ht="15">
      <c r="A64" s="3">
        <v>44</v>
      </c>
      <c r="B64" s="3">
        <v>451043</v>
      </c>
      <c r="C64" s="5" t="s">
        <v>68</v>
      </c>
      <c r="D64" s="3">
        <v>120</v>
      </c>
      <c r="E64" s="7" t="s">
        <v>67</v>
      </c>
      <c r="F64" s="11"/>
      <c r="G64" s="12">
        <v>0</v>
      </c>
      <c r="H64" s="13">
        <f t="shared" si="1"/>
        <v>0</v>
      </c>
      <c r="I64">
        <v>2</v>
      </c>
    </row>
    <row r="65" spans="1:9" ht="15">
      <c r="A65" s="3">
        <v>45</v>
      </c>
      <c r="B65" s="3">
        <v>451035</v>
      </c>
      <c r="C65" s="5" t="s">
        <v>69</v>
      </c>
      <c r="D65" s="3">
        <v>6</v>
      </c>
      <c r="E65" s="7" t="s">
        <v>41</v>
      </c>
      <c r="F65" s="11"/>
      <c r="G65" s="12">
        <v>0</v>
      </c>
      <c r="H65" s="13">
        <f t="shared" si="1"/>
        <v>0</v>
      </c>
      <c r="I65">
        <v>2</v>
      </c>
    </row>
    <row r="66" spans="1:9" ht="15">
      <c r="A66" s="3">
        <v>46</v>
      </c>
      <c r="B66" s="3">
        <v>451040</v>
      </c>
      <c r="C66" s="5" t="s">
        <v>70</v>
      </c>
      <c r="D66" s="3">
        <v>10</v>
      </c>
      <c r="E66" s="7" t="s">
        <v>41</v>
      </c>
      <c r="F66" s="11"/>
      <c r="G66" s="12">
        <v>0</v>
      </c>
      <c r="H66" s="13">
        <f t="shared" si="1"/>
        <v>0</v>
      </c>
      <c r="I66">
        <v>2</v>
      </c>
    </row>
    <row r="67" spans="1:9" ht="15">
      <c r="A67" s="3">
        <v>47</v>
      </c>
      <c r="B67" s="3">
        <v>451030</v>
      </c>
      <c r="C67" s="5" t="s">
        <v>71</v>
      </c>
      <c r="D67" s="3">
        <v>5</v>
      </c>
      <c r="E67" s="7" t="s">
        <v>41</v>
      </c>
      <c r="F67" s="11"/>
      <c r="G67" s="12">
        <v>0</v>
      </c>
      <c r="H67" s="13">
        <f t="shared" si="1"/>
        <v>0</v>
      </c>
      <c r="I67">
        <v>2</v>
      </c>
    </row>
    <row r="68" spans="1:9" ht="15">
      <c r="A68" s="3">
        <v>48</v>
      </c>
      <c r="B68" s="3">
        <v>451039</v>
      </c>
      <c r="C68" s="5" t="s">
        <v>72</v>
      </c>
      <c r="D68" s="3">
        <v>5</v>
      </c>
      <c r="E68" s="7" t="s">
        <v>41</v>
      </c>
      <c r="F68" s="11"/>
      <c r="G68" s="12">
        <v>0</v>
      </c>
      <c r="H68" s="13">
        <f t="shared" si="1"/>
        <v>0</v>
      </c>
      <c r="I68">
        <v>2</v>
      </c>
    </row>
    <row r="69" spans="1:9" ht="15">
      <c r="A69" s="3">
        <v>49</v>
      </c>
      <c r="B69" s="3">
        <v>451031</v>
      </c>
      <c r="C69" s="5" t="s">
        <v>73</v>
      </c>
      <c r="D69" s="3">
        <v>5</v>
      </c>
      <c r="E69" s="7" t="s">
        <v>41</v>
      </c>
      <c r="F69" s="11"/>
      <c r="G69" s="12">
        <v>0</v>
      </c>
      <c r="H69" s="13">
        <f t="shared" si="1"/>
        <v>0</v>
      </c>
      <c r="I69">
        <v>2</v>
      </c>
    </row>
    <row r="70" spans="1:9" ht="15">
      <c r="A70" s="3">
        <v>50</v>
      </c>
      <c r="B70" s="3">
        <v>451037</v>
      </c>
      <c r="C70" s="5" t="s">
        <v>74</v>
      </c>
      <c r="D70" s="3">
        <v>5</v>
      </c>
      <c r="E70" s="7" t="s">
        <v>41</v>
      </c>
      <c r="F70" s="11"/>
      <c r="G70" s="12">
        <v>0</v>
      </c>
      <c r="H70" s="13">
        <f t="shared" si="1"/>
        <v>0</v>
      </c>
      <c r="I70">
        <v>2</v>
      </c>
    </row>
    <row r="71" spans="1:9" ht="15">
      <c r="A71" s="3">
        <v>51</v>
      </c>
      <c r="B71" s="3">
        <v>451032</v>
      </c>
      <c r="C71" s="5" t="s">
        <v>75</v>
      </c>
      <c r="D71" s="3">
        <v>5</v>
      </c>
      <c r="E71" s="7" t="s">
        <v>41</v>
      </c>
      <c r="F71" s="11"/>
      <c r="G71" s="12">
        <v>0</v>
      </c>
      <c r="H71" s="13">
        <f t="shared" si="1"/>
        <v>0</v>
      </c>
      <c r="I71">
        <v>2</v>
      </c>
    </row>
    <row r="72" spans="1:9" ht="15">
      <c r="A72" s="3">
        <v>52</v>
      </c>
      <c r="B72" s="3">
        <v>451033</v>
      </c>
      <c r="C72" s="5" t="s">
        <v>76</v>
      </c>
      <c r="D72" s="3">
        <v>5</v>
      </c>
      <c r="E72" s="7" t="s">
        <v>41</v>
      </c>
      <c r="F72" s="11"/>
      <c r="G72" s="12">
        <v>0</v>
      </c>
      <c r="H72" s="13">
        <f t="shared" si="1"/>
        <v>0</v>
      </c>
      <c r="I72">
        <v>2</v>
      </c>
    </row>
    <row r="73" spans="1:9" ht="15">
      <c r="A73" s="3">
        <v>53</v>
      </c>
      <c r="B73" s="3">
        <v>451038</v>
      </c>
      <c r="C73" s="5" t="s">
        <v>77</v>
      </c>
      <c r="D73" s="3">
        <v>5</v>
      </c>
      <c r="E73" s="7" t="s">
        <v>41</v>
      </c>
      <c r="F73" s="11"/>
      <c r="G73" s="12">
        <v>0</v>
      </c>
      <c r="H73" s="13">
        <f t="shared" si="1"/>
        <v>0</v>
      </c>
      <c r="I73">
        <v>2</v>
      </c>
    </row>
    <row r="74" spans="1:9" ht="15">
      <c r="A74" s="3">
        <v>54</v>
      </c>
      <c r="B74" s="3">
        <v>451034</v>
      </c>
      <c r="C74" s="5" t="s">
        <v>78</v>
      </c>
      <c r="D74" s="3">
        <v>15</v>
      </c>
      <c r="E74" s="7" t="s">
        <v>41</v>
      </c>
      <c r="F74" s="11"/>
      <c r="G74" s="12">
        <v>0</v>
      </c>
      <c r="H74" s="13">
        <f t="shared" si="1"/>
        <v>0</v>
      </c>
      <c r="I74">
        <v>2</v>
      </c>
    </row>
    <row r="75" spans="1:9" ht="15">
      <c r="A75" s="3">
        <v>55</v>
      </c>
      <c r="B75" s="3">
        <v>451036</v>
      </c>
      <c r="C75" s="5" t="s">
        <v>79</v>
      </c>
      <c r="D75" s="3">
        <v>6</v>
      </c>
      <c r="E75" s="7" t="s">
        <v>41</v>
      </c>
      <c r="F75" s="11"/>
      <c r="G75" s="12">
        <v>0</v>
      </c>
      <c r="H75" s="13">
        <f t="shared" si="1"/>
        <v>0</v>
      </c>
      <c r="I75">
        <v>2</v>
      </c>
    </row>
    <row r="76" spans="1:9" ht="15">
      <c r="A76" s="3">
        <v>56</v>
      </c>
      <c r="B76" s="3">
        <v>451041</v>
      </c>
      <c r="C76" s="5" t="s">
        <v>80</v>
      </c>
      <c r="D76" s="3">
        <v>10</v>
      </c>
      <c r="E76" s="7" t="s">
        <v>41</v>
      </c>
      <c r="F76" s="11"/>
      <c r="G76" s="12">
        <v>0</v>
      </c>
      <c r="H76" s="13">
        <f t="shared" si="1"/>
        <v>0</v>
      </c>
      <c r="I76">
        <v>2</v>
      </c>
    </row>
    <row r="77" spans="1:9" ht="15">
      <c r="A77" s="3">
        <v>57</v>
      </c>
      <c r="B77" s="3">
        <v>451044</v>
      </c>
      <c r="C77" s="5" t="s">
        <v>81</v>
      </c>
      <c r="D77" s="3">
        <v>15</v>
      </c>
      <c r="E77" s="7" t="s">
        <v>41</v>
      </c>
      <c r="F77" s="11"/>
      <c r="G77" s="12">
        <v>0</v>
      </c>
      <c r="H77" s="13">
        <f t="shared" si="1"/>
        <v>0</v>
      </c>
      <c r="I77">
        <v>2</v>
      </c>
    </row>
    <row r="78" spans="1:9" ht="15">
      <c r="A78" s="3">
        <v>58</v>
      </c>
      <c r="B78" s="3">
        <v>451027</v>
      </c>
      <c r="C78" s="5" t="s">
        <v>82</v>
      </c>
      <c r="D78" s="3">
        <v>24</v>
      </c>
      <c r="E78" s="7" t="s">
        <v>83</v>
      </c>
      <c r="F78" s="11"/>
      <c r="G78" s="12">
        <v>0</v>
      </c>
      <c r="H78" s="13">
        <f t="shared" si="1"/>
        <v>0</v>
      </c>
      <c r="I78">
        <v>2</v>
      </c>
    </row>
    <row r="79" spans="1:9" ht="15">
      <c r="A79" s="3">
        <v>59</v>
      </c>
      <c r="B79" s="3">
        <v>451026</v>
      </c>
      <c r="C79" s="5" t="s">
        <v>84</v>
      </c>
      <c r="D79" s="3">
        <v>24</v>
      </c>
      <c r="E79" s="7" t="s">
        <v>83</v>
      </c>
      <c r="F79" s="11"/>
      <c r="G79" s="12">
        <v>0</v>
      </c>
      <c r="H79" s="13">
        <f t="shared" si="1"/>
        <v>0</v>
      </c>
      <c r="I79">
        <v>2</v>
      </c>
    </row>
    <row r="80" spans="1:9" ht="15">
      <c r="A80" s="3">
        <v>60</v>
      </c>
      <c r="B80" s="3">
        <v>451029</v>
      </c>
      <c r="C80" s="5" t="s">
        <v>85</v>
      </c>
      <c r="D80" s="3">
        <v>3</v>
      </c>
      <c r="E80" s="7" t="s">
        <v>83</v>
      </c>
      <c r="F80" s="11"/>
      <c r="G80" s="12">
        <v>0</v>
      </c>
      <c r="H80" s="13">
        <f t="shared" si="1"/>
        <v>0</v>
      </c>
      <c r="I80">
        <v>2</v>
      </c>
    </row>
    <row r="81" spans="1:9" ht="15">
      <c r="A81" s="3">
        <v>61</v>
      </c>
      <c r="B81" s="3">
        <v>451028</v>
      </c>
      <c r="C81" s="5" t="s">
        <v>86</v>
      </c>
      <c r="D81" s="3">
        <v>36</v>
      </c>
      <c r="E81" s="7" t="s">
        <v>83</v>
      </c>
      <c r="F81" s="11"/>
      <c r="G81" s="12">
        <v>0</v>
      </c>
      <c r="H81" s="13">
        <f t="shared" si="1"/>
        <v>0</v>
      </c>
      <c r="I81">
        <v>2</v>
      </c>
    </row>
    <row r="82" spans="1:9" ht="15">
      <c r="A82" s="3">
        <v>62</v>
      </c>
      <c r="B82" s="3">
        <v>451023</v>
      </c>
      <c r="C82" s="5" t="s">
        <v>87</v>
      </c>
      <c r="D82" s="3">
        <v>24</v>
      </c>
      <c r="E82" s="7" t="s">
        <v>67</v>
      </c>
      <c r="F82" s="11"/>
      <c r="G82" s="12">
        <v>0</v>
      </c>
      <c r="H82" s="13">
        <f t="shared" si="1"/>
        <v>0</v>
      </c>
      <c r="I82">
        <v>2</v>
      </c>
    </row>
    <row r="83" spans="1:9" ht="15">
      <c r="A83" s="3">
        <v>63</v>
      </c>
      <c r="B83" s="3">
        <v>451022</v>
      </c>
      <c r="C83" s="5" t="s">
        <v>88</v>
      </c>
      <c r="D83" s="3">
        <v>24</v>
      </c>
      <c r="E83" s="7" t="s">
        <v>67</v>
      </c>
      <c r="F83" s="11"/>
      <c r="G83" s="12">
        <v>0</v>
      </c>
      <c r="H83" s="13">
        <f t="shared" si="1"/>
        <v>0</v>
      </c>
      <c r="I83">
        <v>2</v>
      </c>
    </row>
    <row r="84" spans="1:9" ht="15">
      <c r="A84" s="3">
        <v>64</v>
      </c>
      <c r="B84" s="3">
        <v>451024</v>
      </c>
      <c r="C84" s="5" t="s">
        <v>89</v>
      </c>
      <c r="D84" s="3">
        <v>100</v>
      </c>
      <c r="E84" s="7" t="s">
        <v>41</v>
      </c>
      <c r="F84" s="11"/>
      <c r="G84" s="12">
        <v>0</v>
      </c>
      <c r="H84" s="13">
        <f t="shared" si="1"/>
        <v>0</v>
      </c>
      <c r="I84">
        <v>2</v>
      </c>
    </row>
    <row r="85" spans="1:8" ht="15">
      <c r="A85" s="4"/>
      <c r="B85" s="3"/>
      <c r="C85" s="5"/>
      <c r="D85" s="3"/>
      <c r="E85" s="7"/>
      <c r="F85" s="8"/>
      <c r="G85" s="13" t="s">
        <v>60</v>
      </c>
      <c r="H85" s="13">
        <f>SUM(H59:H84)</f>
        <v>0</v>
      </c>
    </row>
    <row r="86" spans="1:5" ht="15">
      <c r="A86" s="1"/>
      <c r="C86" s="2"/>
      <c r="E86" s="6"/>
    </row>
    <row r="87" spans="3:5" ht="75">
      <c r="C87" s="2" t="s">
        <v>90</v>
      </c>
      <c r="E87" s="6"/>
    </row>
    <row r="88" spans="1:5" ht="15">
      <c r="A88" s="1"/>
      <c r="C88" s="2"/>
      <c r="E88" s="6"/>
    </row>
    <row r="89" spans="1:5" ht="15">
      <c r="A89" s="1"/>
      <c r="C89" s="2"/>
      <c r="E89" s="6"/>
    </row>
    <row r="90" spans="1:9" ht="15">
      <c r="A90" s="3" t="s">
        <v>9</v>
      </c>
      <c r="B90" s="3" t="s">
        <v>10</v>
      </c>
      <c r="C90" s="5" t="s">
        <v>11</v>
      </c>
      <c r="D90" s="3" t="s">
        <v>12</v>
      </c>
      <c r="E90" s="7" t="s">
        <v>13</v>
      </c>
      <c r="F90" s="8" t="s">
        <v>14</v>
      </c>
      <c r="G90" s="8" t="s">
        <v>15</v>
      </c>
      <c r="H90" s="8" t="s">
        <v>16</v>
      </c>
      <c r="I90" t="s">
        <v>17</v>
      </c>
    </row>
    <row r="91" spans="1:9" ht="15">
      <c r="A91" s="3">
        <v>65</v>
      </c>
      <c r="B91" s="3">
        <v>451052</v>
      </c>
      <c r="C91" s="5" t="s">
        <v>91</v>
      </c>
      <c r="D91" s="3">
        <v>6</v>
      </c>
      <c r="E91" s="7" t="s">
        <v>92</v>
      </c>
      <c r="F91" s="11"/>
      <c r="G91" s="12">
        <v>0</v>
      </c>
      <c r="H91" s="13">
        <f>D91*G91</f>
        <v>0</v>
      </c>
      <c r="I91">
        <v>3</v>
      </c>
    </row>
    <row r="92" spans="1:9" ht="15">
      <c r="A92" s="3">
        <v>66</v>
      </c>
      <c r="B92" s="3">
        <v>451051</v>
      </c>
      <c r="C92" s="5" t="s">
        <v>93</v>
      </c>
      <c r="D92" s="3">
        <v>12</v>
      </c>
      <c r="E92" s="7" t="s">
        <v>92</v>
      </c>
      <c r="F92" s="11"/>
      <c r="G92" s="12">
        <v>0</v>
      </c>
      <c r="H92" s="13">
        <f>D92*G92</f>
        <v>0</v>
      </c>
      <c r="I92">
        <v>3</v>
      </c>
    </row>
    <row r="93" spans="1:9" ht="15">
      <c r="A93" s="3">
        <v>67</v>
      </c>
      <c r="B93" s="3">
        <v>451048</v>
      </c>
      <c r="C93" s="5" t="s">
        <v>94</v>
      </c>
      <c r="D93" s="3">
        <v>50</v>
      </c>
      <c r="E93" s="7" t="s">
        <v>92</v>
      </c>
      <c r="F93" s="11"/>
      <c r="G93" s="12">
        <v>0</v>
      </c>
      <c r="H93" s="13">
        <f>D93*G93</f>
        <v>0</v>
      </c>
      <c r="I93">
        <v>3</v>
      </c>
    </row>
    <row r="94" spans="1:9" ht="15">
      <c r="A94" s="3">
        <v>68</v>
      </c>
      <c r="B94" s="3">
        <v>451049</v>
      </c>
      <c r="C94" s="5" t="s">
        <v>95</v>
      </c>
      <c r="D94" s="3">
        <v>60</v>
      </c>
      <c r="E94" s="7" t="s">
        <v>92</v>
      </c>
      <c r="F94" s="11"/>
      <c r="G94" s="12">
        <v>0</v>
      </c>
      <c r="H94" s="13">
        <f>D94*G94</f>
        <v>0</v>
      </c>
      <c r="I94">
        <v>3</v>
      </c>
    </row>
    <row r="95" spans="1:9" ht="15">
      <c r="A95" s="3">
        <v>69</v>
      </c>
      <c r="B95" s="3">
        <v>451050</v>
      </c>
      <c r="C95" s="5" t="s">
        <v>96</v>
      </c>
      <c r="D95" s="3">
        <v>60</v>
      </c>
      <c r="E95" s="7" t="s">
        <v>92</v>
      </c>
      <c r="F95" s="11"/>
      <c r="G95" s="12">
        <v>0</v>
      </c>
      <c r="H95" s="13">
        <f>D95*G95</f>
        <v>0</v>
      </c>
      <c r="I95">
        <v>3</v>
      </c>
    </row>
    <row r="96" spans="1:8" ht="15">
      <c r="A96" s="4"/>
      <c r="B96" s="3"/>
      <c r="C96" s="5"/>
      <c r="D96" s="3"/>
      <c r="E96" s="7"/>
      <c r="F96" s="8"/>
      <c r="G96" s="13" t="s">
        <v>60</v>
      </c>
      <c r="H96" s="13">
        <f>SUM(H91:H95)</f>
        <v>0</v>
      </c>
    </row>
    <row r="97" spans="1:5" ht="15">
      <c r="A97" s="1"/>
      <c r="C97" s="2"/>
      <c r="E97" s="6"/>
    </row>
    <row r="98" ht="15">
      <c r="E98" s="6"/>
    </row>
  </sheetData>
  <sheetProtection algorithmName="SHA-512" hashValue="FKY50D16kvrlFOySet5a8aLNZqEtY1uyH/xmo2itXCV3ojhklN18ir6PHOXdmPl2BgKQUfwIyl6OPp1JZrcv8A==" saltValue="BZMXXrSqG+XIwQ7s1YKO5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2018-05-08T10:39:47Z</dcterms:created>
  <dcterms:modified xsi:type="dcterms:W3CDTF">2018-05-08T11:30:59Z</dcterms:modified>
  <cp:category/>
  <cp:version/>
  <cp:contentType/>
  <cp:contentStatus/>
</cp:coreProperties>
</file>