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C:\Users\Licitacao3\Dropbox\CPL 2017\PREGÃO PRESENCIAL\069 - 2017 - PREGÃO PRESENCIAL - LOCAÇÃO DE VEICULOS E EQUIPAMENTOS\"/>
    </mc:Choice>
  </mc:AlternateContent>
  <bookViews>
    <workbookView xWindow="0" yWindow="0" windowWidth="10995" windowHeight="8820"/>
  </bookViews>
  <sheets>
    <sheet name="Relatorio" sheetId="2" r:id="rId1"/>
    <sheet name="Planilha1" sheetId="1"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1" i="2" l="1"/>
  <c r="H30" i="2"/>
  <c r="H29" i="2"/>
  <c r="H28" i="2"/>
  <c r="H27" i="2"/>
  <c r="H26" i="2"/>
  <c r="H25" i="2"/>
  <c r="H24" i="2"/>
  <c r="H23" i="2"/>
  <c r="H22" i="2"/>
  <c r="H21" i="2"/>
  <c r="H20" i="2"/>
  <c r="H19" i="2"/>
  <c r="H18" i="2"/>
  <c r="H17" i="2"/>
  <c r="H16" i="2"/>
  <c r="H15" i="2"/>
</calcChain>
</file>

<file path=xl/sharedStrings.xml><?xml version="1.0" encoding="utf-8"?>
<sst xmlns="http://schemas.openxmlformats.org/spreadsheetml/2006/main" count="51" uniqueCount="39">
  <si>
    <t>MUNICIPIO DE CAICO</t>
  </si>
  <si>
    <t>PROCESSO LICITATÓRIO : PP0692017</t>
  </si>
  <si>
    <t>OBJETO DA LICITAÇÃO : Locação de veículos automotores e equipamentos pesados</t>
  </si>
  <si>
    <t xml:space="preserve">NOME DO FORNECEDOR : </t>
  </si>
  <si>
    <t xml:space="preserve">CNPJ DO FORNECEDOR : </t>
  </si>
  <si>
    <t xml:space="preserve">ENDEREÇO DO FORNECEDOR : </t>
  </si>
  <si>
    <t xml:space="preserve">EMAIL DO FORNECEDOR : </t>
  </si>
  <si>
    <t xml:space="preserve">TELEFONE DO FORNECEDOR : </t>
  </si>
  <si>
    <t>Lote 1_x000D_
 LOCAÇÃO GRADATIVA DE VEÍCULOS AUTOMOTORES E EQUIPAMENTOS PESADOS</t>
  </si>
  <si>
    <t>Item</t>
  </si>
  <si>
    <t>Código</t>
  </si>
  <si>
    <t>Descrição</t>
  </si>
  <si>
    <t>Quantidade</t>
  </si>
  <si>
    <t>Unidade</t>
  </si>
  <si>
    <t>Marca</t>
  </si>
  <si>
    <t>Preço Unitário</t>
  </si>
  <si>
    <t>Total Item</t>
  </si>
  <si>
    <t>Lote</t>
  </si>
  <si>
    <t>LOCAÇÃO DE ESCAVADEIRA HIDRAULICA PC DE ESTEIRA, COM OPERADOR, MANUTENÇÃO DA MÁQUINA  E COMBUSTÍVEL CUSTEADO PELA CONTRATADA.</t>
  </si>
  <si>
    <t>HORA</t>
  </si>
  <si>
    <t xml:space="preserve">LOCAÇÃO DE CAMINHÃO ESGOTADOR FOSSA COM CAPACIDADE MÍNIMA DE 6.000 LITROS, COM MOTORISTA, MANUTENÇÃO DO VEICULO (MAIS UM AJUDANTE, PESSOA FISICA PARA AUXILIAR NA COLETA DAS FOSSAS) CUSTEADOS PELA CONTRATADA. ANO DE FABRICAÇÃO A PARTIR DE 2010 E COMBUSTIVEL CUSTEADO PELA CONTRATANTE. </t>
  </si>
  <si>
    <t>DIA</t>
  </si>
  <si>
    <t>LOCAÇÃO DE POLIGUINDASTE COM CAPACIDADE PARA 2 (DOIS) CONTEINERES DE LIXO, COM MOTORISTA, E MANUTENÇÃO DO VEICULO E (MAIS UM AJUDANTE, PESSOA FISICA PARA AUXILIAR NA COLETA DOS CONTEINERES) CUSTEADOS PELA CONTRATADA, ANO DE FABRICAÇÃO A PARTIR DE 2010 E COMBUSTIVEL CUSTEADO PELA CONTRATANTE.</t>
  </si>
  <si>
    <t>SERVIÇO DE LOCAÇÃO DE RETROESCAVADEIRA, COM OPERADOR,  MANUTENÇÃO DA MÁQUINA E COMBUSTIVEL CUSTEADO PELA CONTRATADA, ANO A PARTIR DE 2010.</t>
  </si>
  <si>
    <t>HR</t>
  </si>
  <si>
    <t>LOCAÇÃO DE CAMINHÃO CAÇAMBA A 12M3, COM MOTORISTA E MANUTENÇÃO DO VEICULO (MAIS UM AJUDANTE, PESSOA FISICA PARA COLETA DE ENTULHOS, METRALHAS, OUTROS RESIDUOS SOLIDOS EM CADA CAMINHÃO) CUSTEADOS PELA CONTRATADA, ANO DE FABRICAÇÃO A PARTIR DE 2010 E COMBUSTIVEL CUSTEADO PELA CONTRATANTE. (DISPONIBILIDADE DE 01 A 05 CAÇAMBAS, CADA UMA COM SEUS RESPECTIVOS MOTORISTAS E AJUDANTES).</t>
  </si>
  <si>
    <t>LOCAÇÃO DE CAMINHÃO CARROCERIA ABERTA/PRANCHA OU SIMILAR PARA O TRANSPORTE DE VEICULOS E MAQUINAS PESADAS, COM MOTORISTA E MANUTENÇÃO E COMBUSTIVEL CUSTEADO PELA CONTRATADA, COM ANO DE FABRICAÇÃO A PARTIR DE 2010.</t>
  </si>
  <si>
    <t>LOCAÇÃO DE PICK-UP 1.6 COMPLETA, CARROCERIA ABERTA, SEGURO INCLUSO, COM MOTORISTA E MANUTENÇÃO DO VEICULO CUSTEADOS PELA CONTRATADA,  ANO DE FABRICAÇÃO 2017 E COMBUSTIVEL CUSTEADO PELA CONTRATANTE.</t>
  </si>
  <si>
    <t>LOCAÇÃO DE CAMINHÃO/ CARROCERIA ABERTA, CAPACIDADE DE CARGA 4.000KG COM MOTORISTA E MANUTENÇÃO DO VEÍCULO. (ACOMPANHANDO 2 AJUDANTES, PESSOAS FÍSICAS PARA COLETA DE RAMOS E OUTROS SERVIÇOS EM CADA CAMINHÃO) CUSTEADOS PELA CONTRATADA, ANO DE FABRICAÇÃO APARTI DE 2010, COMBUSTIVEL CUSTEADO PELA CONTRATANTE, COM DISPONIBILIDADE DE 1 A 2 CAMINHÕES.</t>
  </si>
  <si>
    <t>SERVIÇO DE LOCAÇÃO DE TRATOR DE ESTEIRA COM LÂMINA  E ESCARIFICADOR D6 OU SIMILAR, PESO OPERACIONAL 22 TONELADAS. COM OPERADOR,  MANUTENÇÃO DA MÁQUINA E COMBUSTIVEL CUSTEADOS PELA CONTRATADA.</t>
  </si>
  <si>
    <t>LOCAÇÃO DE VEÍCULO, TIPO PASSEIO, MOTOR 1.0 COMPLETO, SEGURO INCLUSO, 04(QUATRO) PORTAS COM CAPACIDADE PARA 05 PASSAGEIROS, ANO DE FABRICAÇÃO 2017, MANUTENÇÃO DO VEICULO CUSTEADO PELA CONTRATADA  E COMBUSTÍVEL CUSTEADO PELA CONTRATANTE.</t>
  </si>
  <si>
    <t>MES</t>
  </si>
  <si>
    <t>LOCAÇÃO DE VEÍCULO, TIPO PASSEIO, MOTOR 1.4  OU SUPERIOR COMPLETA, SEGURO INCLUSO, 04(QUATRO) PORTAS COM CAPACIDADE PARA 05 PASSAGEIROS,  ANO DE FABRICAÇÃO 2017, MANNUTENÇÃO DO VEÍCULO CUSTEADO PELA CONTRATADA E COMBUSTÍVEL CUSTEADO PELA CONTRATANTE.</t>
  </si>
  <si>
    <t>LOCAÇÃO DE PICKUP, CARROCERIA ABERTA, MOTOR 1.4 OU SUPERIOR COMPLETA, CABINE ÚNICA, COM SEGURO INCLUSO, MANUTEÇÃO DO VEICULO CUSTEADO PELA CONTRATADA E COMBUSTIVEL CUSTEADO PELA CONTRATANTE, ANO DE FABRICAÇÃO 2017.</t>
  </si>
  <si>
    <t xml:space="preserve">LOCAÇÃO DE ÔNIBUS COM 50 (CINQUENTA) ACENTOS, ANO DE FABRICAÇÃO APARTI 2010, ACESSIBILIDADE, AR CONDICIONADO, MOTORISTA, MANUTENÇÃO DO VEICULO E COMBUSTIVEL CUSTEDOS PELA CONTRATADA. </t>
  </si>
  <si>
    <t>LOCAÇÃO DE UM VEÍCULO TIPO VAN OU MICRO-ONIBUS, EQUIPADOS COM AR CONDICIONADO, CAPACIDADE PARA 14 A 21 LUGARES, MOTORISTA, MANUTENÇÃO E COMBUSTIVEL CUSTEADOS PELA CONTRATADA,  ANO DE FABRICAÇÃO APARTI 2010.</t>
  </si>
  <si>
    <t xml:space="preserve">LOCAÇÃO DE CAMINHÃO CARROCERIA ABERTA, CAPACIDADE DE CARGA MÍN. DE 14.000KG, COM MOTORISTA E MANUTENÇÃO DO VEICULO (MAIS DOIS AJUDANTES, PESSOAS FISICAS PARA COLETA DE RAMOS E OUTROS SERVIÇOS EM CADA CAMINHÃO) CUSTEADOS PELA CONTRATADA, ANO DE FABRICAÇÃO A PARTIR DE 2010, E COMBUSTIVEL CUSTEADOS PELA CONTRATANTE. (COM DISPONIBILIDADE DE 01(UM) A 2 (DOIS) CAMINHÕES). </t>
  </si>
  <si>
    <t>LOCAÇÕES DE TRATORES AGRICOLAS 4X4 COM GRADE 16 DISCO TRAÇADO E REDUZIDO, ANO DE FABRICAÇÃO APARTI 2010, COM OPERADORES, MANUTENÇÃO E COMBUSTIVEIS CUSTEADOS PELA CONTRATADA, DISPONIBILIDADE DE 01 (UM) A 02 (DOIS) TRATORES.</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</si>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</sst>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_);\(#,##0.00\)"/>
  </numFmts>
  <fonts count="1" x14ac:knownFonts="1">
    <font>
      <sz val="11"/>
      <color theme="1"/>
      <name val="Calibri"/>
      <family val="2"/>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18">
    <xf numFmtId="0" fontId="0" fillId="0" borderId="0" xfId="0"/>
    <xf numFmtId="0" fontId="0" fillId="0" borderId="0" xfId="0" applyFont="1" applyProtection="1">
      <protection locked="0"/>
    </xf>
    <xf numFmtId="0" fontId="0" fillId="0" borderId="0" xfId="0" applyProtection="1">
      <protection locked="0"/>
    </xf>
    <xf numFmtId="0" fontId="0" fillId="0" borderId="0" xfId="0" applyAlignment="1" applyProtection="1">
      <alignment wrapText="1"/>
      <protection locked="0"/>
    </xf>
    <xf numFmtId="0" fontId="0" fillId="0" borderId="0" xfId="0" applyAlignment="1" applyProtection="1">
      <alignment horizontal="center"/>
      <protection locked="0"/>
    </xf>
    <xf numFmtId="0" fontId="0" fillId="0" borderId="1" xfId="0" applyFill="1" applyBorder="1" applyAlignment="1" applyProtection="1">
      <alignment vertical="top"/>
      <protection locked="0"/>
    </xf>
    <xf numFmtId="0" fontId="0" fillId="2" borderId="1" xfId="0" applyFill="1" applyBorder="1" applyAlignment="1" applyProtection="1">
      <alignment vertical="top"/>
      <protection locked="0"/>
    </xf>
    <xf numFmtId="164" fontId="0" fillId="2" borderId="1" xfId="0" applyNumberFormat="1" applyFill="1" applyBorder="1" applyAlignment="1" applyProtection="1">
      <alignment vertical="top"/>
      <protection locked="0"/>
    </xf>
    <xf numFmtId="164" fontId="0" fillId="0" borderId="1" xfId="0" applyNumberFormat="1" applyFill="1" applyBorder="1" applyAlignment="1" applyProtection="1">
      <alignment vertical="top"/>
      <protection locked="0"/>
    </xf>
    <xf numFmtId="0" fontId="0" fillId="0" borderId="0" xfId="0" applyProtection="1"/>
    <xf numFmtId="0" fontId="0" fillId="0" borderId="0" xfId="0" applyAlignment="1" applyProtection="1">
      <alignment wrapText="1"/>
    </xf>
    <xf numFmtId="0" fontId="0" fillId="0" borderId="0" xfId="0" applyAlignment="1" applyProtection="1">
      <alignment horizontal="center"/>
    </xf>
    <xf numFmtId="0" fontId="0" fillId="0" borderId="0" xfId="0" applyFont="1" applyProtection="1"/>
    <xf numFmtId="0" fontId="0" fillId="0" borderId="1" xfId="0" applyFill="1" applyBorder="1" applyAlignment="1" applyProtection="1">
      <alignment vertical="top"/>
    </xf>
    <xf numFmtId="0" fontId="0" fillId="0" borderId="1" xfId="0" applyFill="1" applyBorder="1" applyAlignment="1" applyProtection="1">
      <alignment vertical="top" wrapText="1"/>
    </xf>
    <xf numFmtId="0" fontId="0" fillId="0" borderId="1" xfId="0" applyFill="1" applyBorder="1" applyAlignment="1" applyProtection="1">
      <alignment horizontal="center" vertical="top"/>
    </xf>
    <xf numFmtId="0" fontId="0" fillId="0" borderId="1" xfId="0" applyFont="1" applyFill="1" applyBorder="1" applyAlignment="1" applyProtection="1">
      <alignment vertical="top"/>
    </xf>
    <xf numFmtId="164" fontId="0" fillId="0" borderId="1" xfId="0" applyNumberFormat="1" applyFill="1" applyBorder="1" applyAlignment="1" applyProtection="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tabSelected="1" workbookViewId="0">
      <selection activeCell="D38" sqref="D38"/>
    </sheetView>
  </sheetViews>
  <sheetFormatPr defaultRowHeight="15" x14ac:dyDescent="0.25"/>
  <cols>
    <col min="1" max="1" width="5.7109375" style="2" customWidth="1"/>
    <col min="2" max="2" width="9.140625" style="2"/>
    <col min="3" max="3" width="50.7109375" style="2" customWidth="1"/>
    <col min="4" max="4" width="15.7109375" style="2" customWidth="1"/>
    <col min="5" max="5" width="9.140625" style="2"/>
    <col min="6" max="6" width="20.7109375" style="2" customWidth="1"/>
    <col min="7" max="8" width="15.7109375" style="2" customWidth="1"/>
    <col min="9" max="9" width="0" style="2" hidden="1" customWidth="1"/>
    <col min="10" max="16384" width="9.140625" style="2"/>
  </cols>
  <sheetData>
    <row r="1" spans="1:9" x14ac:dyDescent="0.25">
      <c r="A1" s="1" t="s">
        <v>0</v>
      </c>
      <c r="C1" s="3"/>
      <c r="E1" s="4"/>
    </row>
    <row r="2" spans="1:9" x14ac:dyDescent="0.25">
      <c r="A2" s="1" t="s">
        <v>1</v>
      </c>
      <c r="C2" s="3"/>
      <c r="E2" s="4"/>
    </row>
    <row r="3" spans="1:9" x14ac:dyDescent="0.25">
      <c r="A3" s="1" t="s">
        <v>2</v>
      </c>
      <c r="C3" s="3"/>
      <c r="E3" s="4"/>
    </row>
    <row r="4" spans="1:9" x14ac:dyDescent="0.25">
      <c r="A4" s="1" t="s">
        <v>3</v>
      </c>
      <c r="C4" s="3"/>
      <c r="E4" s="4"/>
    </row>
    <row r="5" spans="1:9" x14ac:dyDescent="0.25">
      <c r="A5" s="1" t="s">
        <v>4</v>
      </c>
      <c r="C5" s="3"/>
      <c r="E5" s="4"/>
    </row>
    <row r="6" spans="1:9" x14ac:dyDescent="0.25">
      <c r="A6" s="1" t="s">
        <v>5</v>
      </c>
      <c r="C6" s="3"/>
      <c r="E6" s="4"/>
    </row>
    <row r="7" spans="1:9" x14ac:dyDescent="0.25">
      <c r="A7" s="1" t="s">
        <v>6</v>
      </c>
      <c r="C7" s="3"/>
      <c r="E7" s="4"/>
    </row>
    <row r="8" spans="1:9" x14ac:dyDescent="0.25">
      <c r="A8" s="1" t="s">
        <v>7</v>
      </c>
      <c r="C8" s="3"/>
      <c r="E8" s="4"/>
    </row>
    <row r="9" spans="1:9" x14ac:dyDescent="0.25">
      <c r="A9" s="1"/>
      <c r="C9" s="3"/>
      <c r="E9" s="4"/>
    </row>
    <row r="10" spans="1:9" x14ac:dyDescent="0.25">
      <c r="A10" s="1"/>
      <c r="C10" s="3"/>
      <c r="E10" s="4"/>
    </row>
    <row r="11" spans="1:9" ht="45" x14ac:dyDescent="0.25">
      <c r="A11" s="9"/>
      <c r="B11" s="9"/>
      <c r="C11" s="10" t="s">
        <v>8</v>
      </c>
      <c r="D11" s="9"/>
      <c r="E11" s="11"/>
    </row>
    <row r="12" spans="1:9" x14ac:dyDescent="0.25">
      <c r="A12" s="12"/>
      <c r="B12" s="9"/>
      <c r="C12" s="10"/>
      <c r="D12" s="9"/>
      <c r="E12" s="11"/>
    </row>
    <row r="13" spans="1:9" x14ac:dyDescent="0.25">
      <c r="A13" s="12"/>
      <c r="B13" s="9"/>
      <c r="C13" s="10"/>
      <c r="D13" s="9"/>
      <c r="E13" s="11"/>
    </row>
    <row r="14" spans="1:9" x14ac:dyDescent="0.25">
      <c r="A14" s="13" t="s">
        <v>9</v>
      </c>
      <c r="B14" s="13" t="s">
        <v>10</v>
      </c>
      <c r="C14" s="14" t="s">
        <v>11</v>
      </c>
      <c r="D14" s="13" t="s">
        <v>12</v>
      </c>
      <c r="E14" s="15" t="s">
        <v>13</v>
      </c>
      <c r="F14" s="5" t="s">
        <v>14</v>
      </c>
      <c r="G14" s="5" t="s">
        <v>15</v>
      </c>
      <c r="H14" s="13" t="s">
        <v>16</v>
      </c>
      <c r="I14" s="2" t="s">
        <v>17</v>
      </c>
    </row>
    <row r="15" spans="1:9" ht="60" x14ac:dyDescent="0.25">
      <c r="A15" s="13">
        <v>1</v>
      </c>
      <c r="B15" s="13">
        <v>7163</v>
      </c>
      <c r="C15" s="14" t="s">
        <v>18</v>
      </c>
      <c r="D15" s="13">
        <v>1800</v>
      </c>
      <c r="E15" s="15" t="s">
        <v>19</v>
      </c>
      <c r="F15" s="6"/>
      <c r="G15" s="7">
        <v>0</v>
      </c>
      <c r="H15" s="17">
        <f>D15 * G15</f>
        <v>0</v>
      </c>
      <c r="I15" s="2">
        <v>1</v>
      </c>
    </row>
    <row r="16" spans="1:9" ht="105" x14ac:dyDescent="0.25">
      <c r="A16" s="13">
        <v>2</v>
      </c>
      <c r="B16" s="13">
        <v>450341</v>
      </c>
      <c r="C16" s="14" t="s">
        <v>20</v>
      </c>
      <c r="D16" s="13">
        <v>264</v>
      </c>
      <c r="E16" s="15" t="s">
        <v>21</v>
      </c>
      <c r="F16" s="6"/>
      <c r="G16" s="7">
        <v>0</v>
      </c>
      <c r="H16" s="17">
        <f>D16 * G16</f>
        <v>0</v>
      </c>
      <c r="I16" s="2">
        <v>1</v>
      </c>
    </row>
    <row r="17" spans="1:9" ht="105" x14ac:dyDescent="0.25">
      <c r="A17" s="13">
        <v>3</v>
      </c>
      <c r="B17" s="13">
        <v>450345</v>
      </c>
      <c r="C17" s="14" t="s">
        <v>22</v>
      </c>
      <c r="D17" s="13">
        <v>264</v>
      </c>
      <c r="E17" s="15" t="s">
        <v>21</v>
      </c>
      <c r="F17" s="6"/>
      <c r="G17" s="7">
        <v>0</v>
      </c>
      <c r="H17" s="17">
        <f>D17 * G17</f>
        <v>0</v>
      </c>
      <c r="I17" s="2">
        <v>1</v>
      </c>
    </row>
    <row r="18" spans="1:9" ht="60" x14ac:dyDescent="0.25">
      <c r="A18" s="13">
        <v>4</v>
      </c>
      <c r="B18" s="13">
        <v>450346</v>
      </c>
      <c r="C18" s="14" t="s">
        <v>23</v>
      </c>
      <c r="D18" s="13">
        <v>1000</v>
      </c>
      <c r="E18" s="15" t="s">
        <v>24</v>
      </c>
      <c r="F18" s="6"/>
      <c r="G18" s="7">
        <v>0</v>
      </c>
      <c r="H18" s="17">
        <f>D18 * G18</f>
        <v>0</v>
      </c>
      <c r="I18" s="2">
        <v>1</v>
      </c>
    </row>
    <row r="19" spans="1:9" ht="135" x14ac:dyDescent="0.25">
      <c r="A19" s="13">
        <v>5</v>
      </c>
      <c r="B19" s="13">
        <v>450349</v>
      </c>
      <c r="C19" s="14" t="s">
        <v>25</v>
      </c>
      <c r="D19" s="13">
        <v>1142</v>
      </c>
      <c r="E19" s="15" t="s">
        <v>21</v>
      </c>
      <c r="F19" s="6"/>
      <c r="G19" s="7">
        <v>0</v>
      </c>
      <c r="H19" s="17">
        <f>D19 * G19</f>
        <v>0</v>
      </c>
      <c r="I19" s="2">
        <v>1</v>
      </c>
    </row>
    <row r="20" spans="1:9" ht="90" x14ac:dyDescent="0.25">
      <c r="A20" s="13">
        <v>6</v>
      </c>
      <c r="B20" s="13">
        <v>450352</v>
      </c>
      <c r="C20" s="14" t="s">
        <v>26</v>
      </c>
      <c r="D20" s="13">
        <v>400</v>
      </c>
      <c r="E20" s="15" t="s">
        <v>24</v>
      </c>
      <c r="F20" s="6"/>
      <c r="G20" s="7">
        <v>0</v>
      </c>
      <c r="H20" s="17">
        <f>D20 * G20</f>
        <v>0</v>
      </c>
      <c r="I20" s="2">
        <v>1</v>
      </c>
    </row>
    <row r="21" spans="1:9" ht="75" x14ac:dyDescent="0.25">
      <c r="A21" s="13">
        <v>7</v>
      </c>
      <c r="B21" s="13">
        <v>450353</v>
      </c>
      <c r="C21" s="14" t="s">
        <v>27</v>
      </c>
      <c r="D21" s="13">
        <v>264</v>
      </c>
      <c r="E21" s="15" t="s">
        <v>21</v>
      </c>
      <c r="F21" s="6"/>
      <c r="G21" s="7">
        <v>0</v>
      </c>
      <c r="H21" s="17">
        <f>D21 * G21</f>
        <v>0</v>
      </c>
      <c r="I21" s="2">
        <v>1</v>
      </c>
    </row>
    <row r="22" spans="1:9" ht="135" x14ac:dyDescent="0.25">
      <c r="A22" s="13">
        <v>8</v>
      </c>
      <c r="B22" s="13">
        <v>450354</v>
      </c>
      <c r="C22" s="14" t="s">
        <v>28</v>
      </c>
      <c r="D22" s="13">
        <v>270</v>
      </c>
      <c r="E22" s="15" t="s">
        <v>21</v>
      </c>
      <c r="F22" s="6"/>
      <c r="G22" s="7">
        <v>0</v>
      </c>
      <c r="H22" s="17">
        <f>D22 * G22</f>
        <v>0</v>
      </c>
      <c r="I22" s="2">
        <v>1</v>
      </c>
    </row>
    <row r="23" spans="1:9" ht="75" x14ac:dyDescent="0.25">
      <c r="A23" s="13">
        <v>9</v>
      </c>
      <c r="B23" s="13">
        <v>450421</v>
      </c>
      <c r="C23" s="14" t="s">
        <v>29</v>
      </c>
      <c r="D23" s="13">
        <v>1500</v>
      </c>
      <c r="E23" s="15" t="s">
        <v>24</v>
      </c>
      <c r="F23" s="6"/>
      <c r="G23" s="7">
        <v>0</v>
      </c>
      <c r="H23" s="17">
        <f>D23 * G23</f>
        <v>0</v>
      </c>
      <c r="I23" s="2">
        <v>1</v>
      </c>
    </row>
    <row r="24" spans="1:9" ht="90" x14ac:dyDescent="0.25">
      <c r="A24" s="13">
        <v>10</v>
      </c>
      <c r="B24" s="13">
        <v>450424</v>
      </c>
      <c r="C24" s="14" t="s">
        <v>30</v>
      </c>
      <c r="D24" s="13">
        <v>12</v>
      </c>
      <c r="E24" s="15" t="s">
        <v>31</v>
      </c>
      <c r="F24" s="6"/>
      <c r="G24" s="7">
        <v>0</v>
      </c>
      <c r="H24" s="17">
        <f>D24 * G24</f>
        <v>0</v>
      </c>
      <c r="I24" s="2">
        <v>1</v>
      </c>
    </row>
    <row r="25" spans="1:9" ht="90" x14ac:dyDescent="0.25">
      <c r="A25" s="13">
        <v>11</v>
      </c>
      <c r="B25" s="13">
        <v>450425</v>
      </c>
      <c r="C25" s="14" t="s">
        <v>32</v>
      </c>
      <c r="D25" s="13">
        <v>12</v>
      </c>
      <c r="E25" s="15" t="s">
        <v>31</v>
      </c>
      <c r="F25" s="6"/>
      <c r="G25" s="7">
        <v>0</v>
      </c>
      <c r="H25" s="17">
        <f>D25 * G25</f>
        <v>0</v>
      </c>
      <c r="I25" s="2">
        <v>1</v>
      </c>
    </row>
    <row r="26" spans="1:9" ht="90" x14ac:dyDescent="0.25">
      <c r="A26" s="13">
        <v>12</v>
      </c>
      <c r="B26" s="13">
        <v>450426</v>
      </c>
      <c r="C26" s="14" t="s">
        <v>33</v>
      </c>
      <c r="D26" s="13">
        <v>200</v>
      </c>
      <c r="E26" s="15" t="s">
        <v>21</v>
      </c>
      <c r="F26" s="6"/>
      <c r="G26" s="7">
        <v>0</v>
      </c>
      <c r="H26" s="17">
        <f>D26 * G26</f>
        <v>0</v>
      </c>
      <c r="I26" s="2">
        <v>1</v>
      </c>
    </row>
    <row r="27" spans="1:9" ht="75" x14ac:dyDescent="0.25">
      <c r="A27" s="13">
        <v>13</v>
      </c>
      <c r="B27" s="13">
        <v>450427</v>
      </c>
      <c r="C27" s="14" t="s">
        <v>34</v>
      </c>
      <c r="D27" s="13">
        <v>50</v>
      </c>
      <c r="E27" s="15" t="s">
        <v>21</v>
      </c>
      <c r="F27" s="6"/>
      <c r="G27" s="7">
        <v>0</v>
      </c>
      <c r="H27" s="17">
        <f>D27 * G27</f>
        <v>0</v>
      </c>
      <c r="I27" s="2">
        <v>1</v>
      </c>
    </row>
    <row r="28" spans="1:9" ht="75" x14ac:dyDescent="0.25">
      <c r="A28" s="13">
        <v>14</v>
      </c>
      <c r="B28" s="13">
        <v>450428</v>
      </c>
      <c r="C28" s="14" t="s">
        <v>35</v>
      </c>
      <c r="D28" s="13">
        <v>100</v>
      </c>
      <c r="E28" s="15" t="s">
        <v>21</v>
      </c>
      <c r="F28" s="6"/>
      <c r="G28" s="7">
        <v>0</v>
      </c>
      <c r="H28" s="17">
        <f>D28 * G28</f>
        <v>0</v>
      </c>
      <c r="I28" s="2">
        <v>1</v>
      </c>
    </row>
    <row r="29" spans="1:9" ht="135" x14ac:dyDescent="0.25">
      <c r="A29" s="13">
        <v>15</v>
      </c>
      <c r="B29" s="13">
        <v>450432</v>
      </c>
      <c r="C29" s="14" t="s">
        <v>36</v>
      </c>
      <c r="D29" s="13">
        <v>500</v>
      </c>
      <c r="E29" s="15" t="s">
        <v>21</v>
      </c>
      <c r="F29" s="6"/>
      <c r="G29" s="7">
        <v>0</v>
      </c>
      <c r="H29" s="17">
        <f>D29 * G29</f>
        <v>0</v>
      </c>
      <c r="I29" s="2">
        <v>1</v>
      </c>
    </row>
    <row r="30" spans="1:9" ht="75" x14ac:dyDescent="0.25">
      <c r="A30" s="13">
        <v>16</v>
      </c>
      <c r="B30" s="13">
        <v>450443</v>
      </c>
      <c r="C30" s="14" t="s">
        <v>37</v>
      </c>
      <c r="D30" s="13">
        <v>1400</v>
      </c>
      <c r="E30" s="15" t="s">
        <v>24</v>
      </c>
      <c r="F30" s="6"/>
      <c r="G30" s="7">
        <v>0</v>
      </c>
      <c r="H30" s="17">
        <f>D30 * G30</f>
        <v>0</v>
      </c>
      <c r="I30" s="2">
        <v>1</v>
      </c>
    </row>
    <row r="31" spans="1:9" x14ac:dyDescent="0.25">
      <c r="A31" s="16"/>
      <c r="B31" s="13"/>
      <c r="C31" s="14"/>
      <c r="D31" s="13"/>
      <c r="E31" s="15"/>
      <c r="F31" s="5"/>
      <c r="G31" s="8" t="s">
        <v>38</v>
      </c>
      <c r="H31" s="17">
        <f>SUM(H15:H30)</f>
        <v>0</v>
      </c>
    </row>
    <row r="32" spans="1:9" x14ac:dyDescent="0.25">
      <c r="A32" s="1"/>
      <c r="C32" s="3"/>
      <c r="E32" s="4"/>
    </row>
    <row r="33" spans="5:5" x14ac:dyDescent="0.25">
      <c r="E33" s="4"/>
    </row>
  </sheetData>
  <pageMargins left="0.511811024" right="0.511811024" top="0.78740157499999996" bottom="0.78740157499999996" header="0.31496062000000002" footer="0.31496062000000002"/>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Relatorio</vt:lpstr>
      <vt:lpstr>Planilha1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Licitacao3</dc:creator>
  <cp:lastModifiedBy>Licitacao3</cp:lastModifiedBy>
  <dcterms:created xsi:type="dcterms:W3CDTF">2017-10-17T18:41:09Z</dcterms:created>
  <dcterms:modified xsi:type="dcterms:W3CDTF">2017-10-17T18:41:54Z</dcterms:modified>
</cp:coreProperties>
</file>