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latorio" sheetId="2" r:id="rId1"/>
    <sheet name="Plan1"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<sst xmlns="http://schemas.openxmlformats.org/spreadsheetml/2006/main" count="49" uniqueCount="36">
  <si>
    <t>MUNICIPIO DE CAICO</t>
  </si>
  <si>
    <t>PROCESSO LICITATÓRIO : PP0172018</t>
  </si>
  <si>
    <t>OBJETO DA LICITAÇÃO : Aquisição de Equipamentos e Material Permanente para o Laboratório Municipal Nailde Dantas, VINCULADOS A EMENDA PARLAMENTAR.</t>
  </si>
  <si>
    <t xml:space="preserve">NOME DO FORNECEDOR : </t>
  </si>
  <si>
    <t xml:space="preserve">CNPJ DO FORNECEDOR : </t>
  </si>
  <si>
    <t xml:space="preserve">ENDEREÇO DO FORNECEDOR : </t>
  </si>
  <si>
    <t xml:space="preserve">EMAIL DO FORNECEDOR : </t>
  </si>
  <si>
    <t xml:space="preserve">TELEFONE DO FORNECEDOR : </t>
  </si>
  <si>
    <t>Lote 1
 aquisição de Equipamentos e Material Permanente para o Laboratório Municipal Nailde Dantas, VINCULADOS A EMENDA PARLAMENTAR</t>
  </si>
  <si>
    <t>Item</t>
  </si>
  <si>
    <t>Código</t>
  </si>
  <si>
    <t>Descrição</t>
  </si>
  <si>
    <t>Quantidade</t>
  </si>
  <si>
    <t>Unidade</t>
  </si>
  <si>
    <t>Marca</t>
  </si>
  <si>
    <t>Preço Unitário</t>
  </si>
  <si>
    <t>Total Item</t>
  </si>
  <si>
    <t>Lote</t>
  </si>
  <si>
    <t xml:space="preserve"> AUTOCLAVE VERTICAL - AÇO INOXIDÁVEL , DE 51 A 100 LITROS , 1 CESTO , DIGITAL .</t>
  </si>
  <si>
    <t>UND</t>
  </si>
  <si>
    <t xml:space="preserve"> BALCÃO DE ATENDIMENTO - MADEIRA/ MDP/ MDF/ SIMILAR - FORMATO EM L .</t>
  </si>
  <si>
    <t xml:space="preserve">Analisador Automático para Hematologia
Análise de 26 parâmetros; Contagem total de leucócitos, Contagem total de eritrócitos, Leitura espectrofométrica de hemoglobina (cianometahemoglobina), Determinação hematócrito, Determinação de volume corpuscular médio, Determinação da Hemoglobina Corpuscular Média, Determinação da Concentração da Hemoglobina Corpuscular Média, Determinação do Índice de Anisocitose, Contagem total de plaquetas, Determinação do volume plaquetário médio, Determinação de plaquetócrito, Determinação da amplitude da distribuição de plaquetas, Contagem de linfócitos (valor absoluto), Contagem de linfócitos (valor relativo), Contagem de monócitos (valor relativo), Contagem de monócitos (valor absoluto), Contagem de neutrófilos (valor absoluto); Contagem de neutrófilos (valor relativo), Contagem de eosinófilos (valor absoluto), Contagem de eosinófilos (valor relativo), Contagem de basófilos (valor absoluto, Contagem de basófilos (valor relativo), Contagem de linfócitos atípicos (valor absoluto), Contagem de linfócitos atípicos (valor relativo), Contagem de grandes células imaturas (valor absoluto); Contagem de grandes células imaturas (valor relativo). Sistema: Combinando, Citoquímica, Impedância e Citometria de Fluxo como princípios de medida. Distribuição das amostras pela Tecnologia MDSS. Dosagem de hemoglobina: método fotométrico. Capacidade mínima 60 amostras/hora. Análise de amostras em tubos abertos com aspiração de 30µl em modo CBC ou 53µl em modo 5 DIFF. Limpeza automática da agulha de aspiração. Seleção de histogramas para 12 ou 26 parâmetros. Procedimento de limpeza e calibração totalmente automáticas. Identificação de amostras: alfanumérica, numérica ou sequencial. Limites de pacientes programáveis. Alarmes patológicos série vermelha, série branca e plaquetas. Alarmes para falhas de contagem. Acompanha impressora. Interface RS 232 incluindo gráficos e matriz. Leitor de código de barras. Alimentação elétrica a ser definida pela entidade solicitante. 
</t>
  </si>
  <si>
    <t xml:space="preserve">Analisador Bioquímico
Capacidade mínima de resultados de 100 amostras/ hora. Acesso randômico, totalmente automatizado. Compartimento refrigerado 24h para reagentes para no mínimo 30 posições, no mínimo 63 posições de amostras e 96 cubetas. Sistema óptico com 7 comprimentos de onda: 340-620 nm. Temperatura de operação: 37 graus C + 0,1 grau C. Metodologias: Compatíveis com as técnicas de bioquímica e turbidimetria. Programação: Sistema aberto, com perfis e cálculos químicos definidos pelo usuário. Software eficiente e de fácil utilização. Pré e pós diluição de amostras. Permite carregamento contínuo das urgências sem comprometer a rotina em andamento. Controle de qualidade completo. Porta USB. Memória com capacidade de no mínimo 5000 resultados e 200 programações de reagentes. Alimentação elétrica a ser definida pela entidade solicitante. 
</t>
  </si>
  <si>
    <t xml:space="preserve">AR CONDICIONADO - SPLIT - DE 22.000 A 30.000 BTUS </t>
  </si>
  <si>
    <t xml:space="preserve">Banho-Maria
Capacidade para 60 tubos ou superior; Tanque em inox sem soldas com cantos arredondados (sem agitação); Capacidade de 7L ou superior; Tampa angular de aço inox tipo cumieira com alça e orifício para termômetro; Construído em aço inox, com excelente acabamento externo; Resistência tubular blindada; Bandeja de aço inox para apoio da estante; Estante única em material plástico para tubos de ensaio com diâmetro de 13 mm e 100 mm de altura; Controlador de temperatura microcontrolado com display; Faixa de trabalho entre 30°C e 60°C (desde que a temperatura ambiente seja 10°C abaixo da programada) e Sensor tipo Pt 100. 
</t>
  </si>
  <si>
    <t xml:space="preserve">CADEIRA - AÇO / FERRO PINTADO , ASSENTO/ ENCOSTO - POLIPROPILENO </t>
  </si>
  <si>
    <t xml:space="preserve">CENTRÍFUGA LABORATORIAL - PARA TUBOS - MÍN. 50 AMOSTRAS </t>
  </si>
  <si>
    <t>TUBO</t>
  </si>
  <si>
    <t xml:space="preserve">Computador (Desktop-Básico) - ESPECIFICAÇÃO MÍNIMA: QUE ESTEJA EM LINHA DE PRODUÇÃO PELO FABRICANTE; COMPUTADOR DESKTOP COM PROCESSADOR NO MÍNIMO INTEL CORE I3 OU AMD A10 OU SIMILAR;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ADAPATADOR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</si>
  <si>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 xml:space="preserve">CRONÔMETRO - PROGRESSIVO E REGRESSIVO </t>
  </si>
  <si>
    <t xml:space="preserve">DEIONIZADOR - 50 LITROS/H </t>
  </si>
  <si>
    <t xml:space="preserve">ESTANTE - MIN. 100KG/ 06 PRATELEIRAS </t>
  </si>
  <si>
    <t xml:space="preserve">GELADEIRA/ REFRIGERADOR - CAPACIDADE 250 A 299 L </t>
  </si>
  <si>
    <t xml:space="preserve">Homogeneizador
Homogenizador de sangue para hematologia, com presilha de fibra de nylon, para 30 tubos. Sistema de presilha que permite uso de tubos de ensaio tipo Vacutainer ou frascos de pelicilinas. com controle de velocidade. Gabinete fabricado em chapa de aço pintura em Epoxi.Haste em alumínio. Presilhas de fibra de nylon resistente que não danifica a etiqueta do código de barra nos tubos. Capacidade 30 Tubos tipo Vacutainer ou 28 frascos de pelicinina. Alimentação elétrica a ser definida pela entidade solicitante. 
</t>
  </si>
  <si>
    <t xml:space="preserve">Microscópio Laboratorial Biológico Binocular de Contraste de Fase. Pode ser utilizado em Patologia Clínica ou para trabalhos de pesquisa. Tubo de observação com no mínimo 160 mm de comprimento com cabeçote Binocular do tipo Siendetopf inclinado a 30° com ajuste de distância interpupilar e ajuste de dioptria para as duas oculares; Revólver porta objetiva para quatro objetivas; Objetivas Plana cromáticas de Contraste de Fase 10X Ph, 40X Ph Retrátil e 100X Ph e Imersão, todas tipo O.G; 01 par de oculares de 10X plana de campo amplo com 18 mm de diâmetro, permitindo aumentos configuráveis entre 100X e 1000X (desejável possuir configuração opcional ate 1600X com oculares de 16X); Platina mecânica com superfície de 140 x 140 mm, área de trabalho com 50 x 76 mm, divisão de 0,1 mm, Charriot com controle para movimentos X e Y e fixação da lâmina; Ajuste coaxial de focalização micrométrica e macrométrica, com Knob Independente, com controle de pressão (torque) exercida no ajuste grosso e trava de segurança para limitar a altura e assim evitar dano da lâmina e objetiva, a distância de ajuste vertical do foco deve ter no mínimo 22 mm, com divisão mínima do ajuste fino de 0,002 mm; Acompanha um filtro verde de interferência; Acompanha ocular centralizadora; Acompanha torreta de contraste de fase; Iluminador Koehler elétrico com coletor esférico, lâmpada de halogênio de 6V/20W, com ajuste de intensidade de luz; Cabo de força com dupla Isolação e plug com três pinos, dois fases e um terra; Acompanha Manual de Instruções e capa para cobrir o microscópio; Alimentação elétrica a ser definida pela entidade solicitante. </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</si>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</sst>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Font="1"/>
    <xf numFmtId="0" fontId="0" fillId="0" borderId="0" xfId="0" applyAlignment="1">
      <alignment wrapText="1"/>
    </xf>
    <xf numFmtId="0" fontId="0" fillId="0" borderId="0" xfId="0" applyAlignment="1">
      <alignment horizontal="center"/>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topLeftCell="A29">
      <selection activeCell="F29" sqref="F29"/>
    </sheetView>
  </sheetViews>
  <sheetFormatPr defaultColWidth="9.140625" defaultRowHeight="15"/>
  <cols>
    <col min="1" max="1" width="5.7109375" style="0" customWidth="1"/>
    <col min="3" max="3" width="50.7109375" style="0" customWidth="1"/>
    <col min="4" max="4" width="15.7109375" style="0" customWidth="1"/>
    <col min="6" max="6" width="20.7109375" style="0" customWidth="1"/>
    <col min="7" max="8" width="15.7109375" style="0" customWidth="1"/>
    <col min="9" max="9" width="9.140625" style="0" hidden="1"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1:5" ht="15">
      <c r="A9" s="1"/>
      <c r="C9" s="2"/>
      <c r="E9" s="3"/>
    </row>
    <row r="10" spans="1:5" ht="15">
      <c r="A10" s="1"/>
      <c r="C10" s="2"/>
      <c r="E10" s="3"/>
    </row>
    <row r="11" spans="3:5" ht="60">
      <c r="C11" s="2" t="s">
        <v>8</v>
      </c>
      <c r="E11" s="3"/>
    </row>
    <row r="12" spans="1:5" ht="15">
      <c r="A12" s="1"/>
      <c r="C12" s="2"/>
      <c r="E12" s="3"/>
    </row>
    <row r="13" spans="1:5" ht="15">
      <c r="A13" s="1"/>
      <c r="C13" s="2"/>
      <c r="E13" s="3"/>
    </row>
    <row r="14" spans="1:9" ht="15">
      <c r="A14" s="8" t="s">
        <v>9</v>
      </c>
      <c r="B14" s="8" t="s">
        <v>10</v>
      </c>
      <c r="C14" s="9" t="s">
        <v>11</v>
      </c>
      <c r="D14" s="8" t="s">
        <v>12</v>
      </c>
      <c r="E14" s="10" t="s">
        <v>13</v>
      </c>
      <c r="F14" s="4" t="s">
        <v>14</v>
      </c>
      <c r="G14" s="4" t="s">
        <v>15</v>
      </c>
      <c r="H14" s="4" t="s">
        <v>16</v>
      </c>
      <c r="I14" t="s">
        <v>17</v>
      </c>
    </row>
    <row r="15" spans="1:9" ht="30">
      <c r="A15" s="8">
        <v>1</v>
      </c>
      <c r="B15" s="8">
        <v>450946</v>
      </c>
      <c r="C15" s="9" t="s">
        <v>18</v>
      </c>
      <c r="D15" s="8">
        <v>2</v>
      </c>
      <c r="E15" s="10" t="s">
        <v>19</v>
      </c>
      <c r="F15" s="5"/>
      <c r="G15" s="6">
        <v>0</v>
      </c>
      <c r="H15" s="7">
        <f aca="true" t="shared" si="0" ref="H15:H29">D15*G15</f>
        <v>0</v>
      </c>
      <c r="I15">
        <v>1</v>
      </c>
    </row>
    <row r="16" spans="1:9" ht="30">
      <c r="A16" s="8">
        <v>2</v>
      </c>
      <c r="B16" s="8">
        <v>450947</v>
      </c>
      <c r="C16" s="9" t="s">
        <v>20</v>
      </c>
      <c r="D16" s="8">
        <v>2</v>
      </c>
      <c r="E16" s="10" t="s">
        <v>19</v>
      </c>
      <c r="F16" s="5"/>
      <c r="G16" s="6">
        <v>0</v>
      </c>
      <c r="H16" s="7">
        <f t="shared" si="0"/>
        <v>0</v>
      </c>
      <c r="I16">
        <v>1</v>
      </c>
    </row>
    <row r="17" spans="1:9" ht="409.5">
      <c r="A17" s="8">
        <v>3</v>
      </c>
      <c r="B17" s="8">
        <v>450938</v>
      </c>
      <c r="C17" s="9" t="s">
        <v>21</v>
      </c>
      <c r="D17" s="8">
        <v>1</v>
      </c>
      <c r="E17" s="10" t="s">
        <v>19</v>
      </c>
      <c r="F17" s="5"/>
      <c r="G17" s="6">
        <v>0</v>
      </c>
      <c r="H17" s="7">
        <f t="shared" si="0"/>
        <v>0</v>
      </c>
      <c r="I17">
        <v>1</v>
      </c>
    </row>
    <row r="18" spans="1:9" ht="300">
      <c r="A18" s="8">
        <v>4</v>
      </c>
      <c r="B18" s="8">
        <v>450941</v>
      </c>
      <c r="C18" s="9" t="s">
        <v>22</v>
      </c>
      <c r="D18" s="8">
        <v>2</v>
      </c>
      <c r="E18" s="10" t="s">
        <v>19</v>
      </c>
      <c r="F18" s="5"/>
      <c r="G18" s="6">
        <v>0</v>
      </c>
      <c r="H18" s="7">
        <f t="shared" si="0"/>
        <v>0</v>
      </c>
      <c r="I18">
        <v>1</v>
      </c>
    </row>
    <row r="19" spans="1:9" ht="15">
      <c r="A19" s="8">
        <v>5</v>
      </c>
      <c r="B19" s="8">
        <v>450933</v>
      </c>
      <c r="C19" s="9" t="s">
        <v>23</v>
      </c>
      <c r="D19" s="8">
        <v>2</v>
      </c>
      <c r="E19" s="10" t="s">
        <v>19</v>
      </c>
      <c r="F19" s="5"/>
      <c r="G19" s="6">
        <v>0</v>
      </c>
      <c r="H19" s="7">
        <f t="shared" si="0"/>
        <v>0</v>
      </c>
      <c r="I19">
        <v>1</v>
      </c>
    </row>
    <row r="20" spans="1:9" ht="210">
      <c r="A20" s="8">
        <v>6</v>
      </c>
      <c r="B20" s="8">
        <v>450939</v>
      </c>
      <c r="C20" s="9" t="s">
        <v>24</v>
      </c>
      <c r="D20" s="8">
        <v>2</v>
      </c>
      <c r="E20" s="10" t="s">
        <v>19</v>
      </c>
      <c r="F20" s="5"/>
      <c r="G20" s="6">
        <v>0</v>
      </c>
      <c r="H20" s="7">
        <f t="shared" si="0"/>
        <v>0</v>
      </c>
      <c r="I20">
        <v>1</v>
      </c>
    </row>
    <row r="21" spans="1:9" ht="30">
      <c r="A21" s="8">
        <v>7</v>
      </c>
      <c r="B21" s="8">
        <v>450935</v>
      </c>
      <c r="C21" s="9" t="s">
        <v>25</v>
      </c>
      <c r="D21" s="8">
        <v>10</v>
      </c>
      <c r="E21" s="10" t="s">
        <v>19</v>
      </c>
      <c r="F21" s="5"/>
      <c r="G21" s="6">
        <v>0</v>
      </c>
      <c r="H21" s="7">
        <f t="shared" si="0"/>
        <v>0</v>
      </c>
      <c r="I21">
        <v>1</v>
      </c>
    </row>
    <row r="22" spans="1:9" ht="30">
      <c r="A22" s="8">
        <v>8</v>
      </c>
      <c r="B22" s="8">
        <v>450942</v>
      </c>
      <c r="C22" s="9" t="s">
        <v>26</v>
      </c>
      <c r="D22" s="8">
        <v>2</v>
      </c>
      <c r="E22" s="10" t="s">
        <v>27</v>
      </c>
      <c r="F22" s="5"/>
      <c r="G22" s="6">
        <v>0</v>
      </c>
      <c r="H22" s="7">
        <f t="shared" si="0"/>
        <v>0</v>
      </c>
      <c r="I22">
        <v>1</v>
      </c>
    </row>
    <row r="23" spans="1:9" ht="409.5">
      <c r="A23" s="8">
        <v>9</v>
      </c>
      <c r="B23" s="8">
        <v>450936</v>
      </c>
      <c r="C23" s="9" t="s">
        <v>28</v>
      </c>
      <c r="D23" s="8">
        <v>1</v>
      </c>
      <c r="E23" s="10" t="s">
        <v>19</v>
      </c>
      <c r="F23" s="5"/>
      <c r="G23" s="6">
        <v>0</v>
      </c>
      <c r="H23" s="7">
        <f t="shared" si="0"/>
        <v>0</v>
      </c>
      <c r="I23">
        <v>1</v>
      </c>
    </row>
    <row r="24" spans="1:9" ht="15">
      <c r="A24" s="8">
        <v>10</v>
      </c>
      <c r="B24" s="8">
        <v>450944</v>
      </c>
      <c r="C24" s="9" t="s">
        <v>29</v>
      </c>
      <c r="D24" s="8">
        <v>2</v>
      </c>
      <c r="E24" s="10" t="s">
        <v>19</v>
      </c>
      <c r="F24" s="5"/>
      <c r="G24" s="6">
        <v>0</v>
      </c>
      <c r="H24" s="7">
        <f t="shared" si="0"/>
        <v>0</v>
      </c>
      <c r="I24">
        <v>1</v>
      </c>
    </row>
    <row r="25" spans="1:9" ht="15">
      <c r="A25" s="8">
        <v>11</v>
      </c>
      <c r="B25" s="8">
        <v>450945</v>
      </c>
      <c r="C25" s="9" t="s">
        <v>30</v>
      </c>
      <c r="D25" s="8">
        <v>1</v>
      </c>
      <c r="E25" s="10" t="s">
        <v>19</v>
      </c>
      <c r="F25" s="5"/>
      <c r="G25" s="6">
        <v>0</v>
      </c>
      <c r="H25" s="7">
        <f t="shared" si="0"/>
        <v>0</v>
      </c>
      <c r="I25">
        <v>1</v>
      </c>
    </row>
    <row r="26" spans="1:9" ht="15">
      <c r="A26" s="8">
        <v>12</v>
      </c>
      <c r="B26" s="8">
        <v>450943</v>
      </c>
      <c r="C26" s="9" t="s">
        <v>31</v>
      </c>
      <c r="D26" s="8">
        <v>1</v>
      </c>
      <c r="E26" s="10" t="s">
        <v>19</v>
      </c>
      <c r="F26" s="5"/>
      <c r="G26" s="6">
        <v>0</v>
      </c>
      <c r="H26" s="7">
        <f t="shared" si="0"/>
        <v>0</v>
      </c>
      <c r="I26">
        <v>1</v>
      </c>
    </row>
    <row r="27" spans="1:9" ht="15">
      <c r="A27" s="8">
        <v>13</v>
      </c>
      <c r="B27" s="8">
        <v>450934</v>
      </c>
      <c r="C27" s="9" t="s">
        <v>32</v>
      </c>
      <c r="D27" s="8">
        <v>1</v>
      </c>
      <c r="E27" s="10" t="s">
        <v>19</v>
      </c>
      <c r="F27" s="5"/>
      <c r="G27" s="6">
        <v>0</v>
      </c>
      <c r="H27" s="7">
        <f t="shared" si="0"/>
        <v>0</v>
      </c>
      <c r="I27">
        <v>1</v>
      </c>
    </row>
    <row r="28" spans="1:9" ht="180">
      <c r="A28" s="8">
        <v>14</v>
      </c>
      <c r="B28" s="8">
        <v>450940</v>
      </c>
      <c r="C28" s="9" t="s">
        <v>33</v>
      </c>
      <c r="D28" s="8">
        <v>2</v>
      </c>
      <c r="E28" s="10" t="s">
        <v>19</v>
      </c>
      <c r="F28" s="5"/>
      <c r="G28" s="6">
        <v>0</v>
      </c>
      <c r="H28" s="7">
        <f t="shared" si="0"/>
        <v>0</v>
      </c>
      <c r="I28">
        <v>1</v>
      </c>
    </row>
    <row r="29" spans="1:9" ht="409.5">
      <c r="A29" s="8">
        <v>15</v>
      </c>
      <c r="B29" s="8">
        <v>450937</v>
      </c>
      <c r="C29" s="9" t="s">
        <v>34</v>
      </c>
      <c r="D29" s="8">
        <v>1</v>
      </c>
      <c r="E29" s="10" t="s">
        <v>19</v>
      </c>
      <c r="F29" s="5"/>
      <c r="G29" s="6">
        <v>0</v>
      </c>
      <c r="H29" s="7">
        <f t="shared" si="0"/>
        <v>0</v>
      </c>
      <c r="I29">
        <v>1</v>
      </c>
    </row>
    <row r="30" spans="1:8" ht="15">
      <c r="A30" s="11"/>
      <c r="B30" s="8"/>
      <c r="C30" s="9"/>
      <c r="D30" s="8"/>
      <c r="E30" s="10"/>
      <c r="F30" s="4"/>
      <c r="G30" s="7" t="s">
        <v>35</v>
      </c>
      <c r="H30" s="7">
        <f>SUM(H15:H29)</f>
        <v>0</v>
      </c>
    </row>
    <row r="31" spans="1:5" ht="15">
      <c r="A31" s="1"/>
      <c r="C31" s="2"/>
      <c r="E31" s="3"/>
    </row>
    <row r="32" ht="15">
      <c r="E32" s="3"/>
    </row>
  </sheetData>
  <sheetProtection algorithmName="SHA-512" hashValue="zCd9nArEw9nVN1Zb/XACEhddCZXIX7S+ZzQWZ9vgkCK1nARhfe8mDO4FLS8DKL+gv94361KEfcouSYtO50KMig==" saltValue="DL1o5PTobsQfOhPmz5TAew==" spinCount="100000" sheet="1" objects="1" scenarios="1"/>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Marly Licitacao</dc:creator>
  <cp:keywords/>
  <dc:description/>
  <cp:lastModifiedBy>Marly Licitacao</cp:lastModifiedBy>
  <dcterms:created xsi:type="dcterms:W3CDTF">2018-03-28T12:08:48Z</dcterms:created>
  <dcterms:modified xsi:type="dcterms:W3CDTF">2018-03-28T12:33:53Z</dcterms:modified>
  <cp:category/>
  <cp:version/>
  <cp:contentType/>
  <cp:contentStatus/>
</cp:coreProperties>
</file>